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５－６ (簡易版)" sheetId="3" r:id="rId1"/>
  </sheets>
  <definedNames>
    <definedName name="_xlnm.Print_Area" localSheetId="0">'様式５－６ (簡易版)'!$A$1:$D$19</definedName>
  </definedNames>
  <calcPr calcId="152511"/>
</workbook>
</file>

<file path=xl/calcChain.xml><?xml version="1.0" encoding="utf-8"?>
<calcChain xmlns="http://schemas.openxmlformats.org/spreadsheetml/2006/main">
  <c r="B11" i="3" l="1"/>
  <c r="B12" i="3" s="1"/>
</calcChain>
</file>

<file path=xl/comments1.xml><?xml version="1.0" encoding="utf-8"?>
<comments xmlns="http://schemas.openxmlformats.org/spreadsheetml/2006/main">
  <authors>
    <author>作成者</author>
  </authors>
  <commentList>
    <comment ref="B1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自動計算されます</t>
        </r>
      </text>
    </comment>
    <comment ref="B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<sst xmlns="http://schemas.openxmlformats.org/spreadsheetml/2006/main" count="18" uniqueCount="18">
  <si>
    <t>参考価格
（円／年）</t>
    <rPh sb="0" eb="2">
      <t>サンコウ</t>
    </rPh>
    <rPh sb="2" eb="4">
      <t>カカク</t>
    </rPh>
    <rPh sb="6" eb="7">
      <t>エン</t>
    </rPh>
    <rPh sb="8" eb="9">
      <t>ネン</t>
    </rPh>
    <phoneticPr fontId="1"/>
  </si>
  <si>
    <t>受託業務調書</t>
    <rPh sb="4" eb="6">
      <t>チョウショ</t>
    </rPh>
    <phoneticPr fontId="1"/>
  </si>
  <si>
    <t>業務名</t>
    <rPh sb="0" eb="2">
      <t>ギョウム</t>
    </rPh>
    <rPh sb="2" eb="3">
      <t>メイ</t>
    </rPh>
    <phoneticPr fontId="1"/>
  </si>
  <si>
    <t>必須業務</t>
    <rPh sb="0" eb="2">
      <t>ヒッス</t>
    </rPh>
    <rPh sb="2" eb="4">
      <t>ギョウム</t>
    </rPh>
    <phoneticPr fontId="1"/>
  </si>
  <si>
    <t>備考</t>
    <rPh sb="0" eb="2">
      <t>ビコウ</t>
    </rPh>
    <phoneticPr fontId="1"/>
  </si>
  <si>
    <t>○</t>
    <phoneticPr fontId="1"/>
  </si>
  <si>
    <t>選択</t>
    <rPh sb="0" eb="2">
      <t>センタク</t>
    </rPh>
    <phoneticPr fontId="1"/>
  </si>
  <si>
    <t>漏水調査</t>
    <rPh sb="0" eb="2">
      <t>ロウスイ</t>
    </rPh>
    <rPh sb="2" eb="4">
      <t>チョウサ</t>
    </rPh>
    <phoneticPr fontId="1"/>
  </si>
  <si>
    <t>プール水循環浄化装置点検</t>
    <phoneticPr fontId="1"/>
  </si>
  <si>
    <t>ガス器具点検</t>
    <phoneticPr fontId="1"/>
  </si>
  <si>
    <t>換気扇清掃</t>
    <rPh sb="0" eb="3">
      <t>カンキセン</t>
    </rPh>
    <rPh sb="3" eb="5">
      <t>セイソウ</t>
    </rPh>
    <phoneticPr fontId="1"/>
  </si>
  <si>
    <t>見積上限額(３年）</t>
    <rPh sb="0" eb="2">
      <t>ミツモリ</t>
    </rPh>
    <rPh sb="2" eb="5">
      <t>ジョウゲンガク</t>
    </rPh>
    <rPh sb="7" eb="8">
      <t>ネン</t>
    </rPh>
    <phoneticPr fontId="1"/>
  </si>
  <si>
    <t>合計額(１年）</t>
    <rPh sb="0" eb="2">
      <t>ゴウケイ</t>
    </rPh>
    <rPh sb="2" eb="3">
      <t>ガク</t>
    </rPh>
    <rPh sb="5" eb="6">
      <t>ネン</t>
    </rPh>
    <phoneticPr fontId="1"/>
  </si>
  <si>
    <t>（様式 ５－６）</t>
    <rPh sb="1" eb="3">
      <t>ヨウシキ</t>
    </rPh>
    <phoneticPr fontId="1"/>
  </si>
  <si>
    <t>(注意事項）</t>
    <rPh sb="1" eb="3">
      <t>チュウイ</t>
    </rPh>
    <rPh sb="3" eb="5">
      <t>ジコウ</t>
    </rPh>
    <phoneticPr fontId="1"/>
  </si>
  <si>
    <t>１：受託を希望する業務について、選択欄に○印を入力してください。</t>
    <rPh sb="2" eb="4">
      <t>ジュタク</t>
    </rPh>
    <rPh sb="5" eb="7">
      <t>キボウ</t>
    </rPh>
    <rPh sb="9" eb="11">
      <t>ギョウム</t>
    </rPh>
    <rPh sb="16" eb="18">
      <t>センタク</t>
    </rPh>
    <rPh sb="18" eb="19">
      <t>ラン</t>
    </rPh>
    <rPh sb="21" eb="22">
      <t>シルシ</t>
    </rPh>
    <rPh sb="23" eb="25">
      <t>ニュウリョク</t>
    </rPh>
    <phoneticPr fontId="1"/>
  </si>
  <si>
    <t>２：本様式は、表の体裁（サイズ等）を変更して結構ですが、Ａ４判１ページになるように編集してください。</t>
    <phoneticPr fontId="9"/>
  </si>
  <si>
    <t>３：参加事業者名が特定可能な内容の記述はしないでください。</t>
    <rPh sb="2" eb="4">
      <t>サンカ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</si>
</sst>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2">
    <xf numFmtId="0" fontId="0" fillId="0" borderId="0" xfId="0"/>
    <xf numFmtId="176" fontId="2" fillId="0" borderId="0" xfId="0" applyNumberFormat="1" applyFont="1" applyFill="1" applyAlignment="1">
      <alignment horizontal="right" vertical="center" shrinkToFit="1"/>
    </xf>
    <xf numFmtId="0" fontId="0" fillId="0" borderId="0" xfId="0" applyAlignme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wrapText="1"/>
    </xf>
    <xf numFmtId="177" fontId="4" fillId="2" borderId="3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wrapText="1"/>
    </xf>
    <xf numFmtId="176" fontId="4" fillId="0" borderId="0" xfId="0" applyNumberFormat="1" applyFont="1" applyFill="1" applyAlignment="1">
      <alignment horizontal="right" vertical="center" shrinkToFit="1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wrapText="1"/>
    </xf>
    <xf numFmtId="176" fontId="11" fillId="0" borderId="0" xfId="0" applyNumberFormat="1" applyFont="1" applyFill="1" applyAlignment="1">
      <alignment horizontal="right" vertical="center" shrinkToFit="1"/>
    </xf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</cellXfs>
  <cellStyles count="2">
    <cellStyle name="標準" xfId="0" builtinId="0"/>
    <cellStyle name="標準 3_【新】6-鎌倉市-将来コスト予測0324（鈴木）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1"/>
  <sheetViews>
    <sheetView tabSelected="1" view="pageBreakPreview" zoomScale="85" zoomScaleNormal="100" zoomScaleSheetLayoutView="85" zoomScalePageLayoutView="85" workbookViewId="0">
      <selection activeCell="A15" sqref="A15:D15"/>
    </sheetView>
  </sheetViews>
  <sheetFormatPr defaultColWidth="9" defaultRowHeight="13.5"/>
  <cols>
    <col min="1" max="1" width="32.625" style="4" customWidth="1"/>
    <col min="2" max="2" width="21.375" style="1" customWidth="1"/>
    <col min="3" max="3" width="7.625" customWidth="1"/>
    <col min="4" max="4" width="25.625" style="1" customWidth="1"/>
  </cols>
  <sheetData>
    <row r="1" spans="1:33">
      <c r="A1" s="3" t="s">
        <v>13</v>
      </c>
    </row>
    <row r="3" spans="1:33" ht="17.25">
      <c r="A3" s="22" t="s">
        <v>1</v>
      </c>
      <c r="B3" s="22"/>
      <c r="C3" s="22"/>
      <c r="D3" s="22"/>
      <c r="E3" s="2"/>
    </row>
    <row r="4" spans="1:33" ht="17.25">
      <c r="A4" s="7"/>
      <c r="B4" s="7"/>
      <c r="C4" s="7"/>
      <c r="D4" s="7"/>
      <c r="E4" s="2"/>
    </row>
    <row r="5" spans="1:33" ht="39.950000000000003" customHeight="1">
      <c r="A5" s="5" t="s">
        <v>2</v>
      </c>
      <c r="B5" s="6" t="s">
        <v>0</v>
      </c>
      <c r="C5" s="5" t="s">
        <v>6</v>
      </c>
      <c r="D5" s="6" t="s">
        <v>4</v>
      </c>
    </row>
    <row r="6" spans="1:33" ht="50.1" customHeight="1">
      <c r="A6" s="9" t="s">
        <v>3</v>
      </c>
      <c r="B6" s="11">
        <v>215437452</v>
      </c>
      <c r="C6" s="10"/>
      <c r="D6" s="8"/>
    </row>
    <row r="7" spans="1:33" ht="50.1" customHeight="1">
      <c r="A7" s="12" t="s">
        <v>7</v>
      </c>
      <c r="B7" s="11">
        <v>1323000</v>
      </c>
      <c r="C7" s="13"/>
      <c r="D7" s="14"/>
    </row>
    <row r="8" spans="1:33" ht="50.1" customHeight="1">
      <c r="A8" s="9" t="s">
        <v>8</v>
      </c>
      <c r="B8" s="11">
        <v>520560</v>
      </c>
      <c r="C8" s="13"/>
      <c r="D8" s="14"/>
    </row>
    <row r="9" spans="1:33" ht="50.1" customHeight="1">
      <c r="A9" s="9" t="s">
        <v>9</v>
      </c>
      <c r="B9" s="11">
        <v>1354320</v>
      </c>
      <c r="C9" s="13"/>
      <c r="D9" s="14"/>
    </row>
    <row r="10" spans="1:33" ht="50.1" customHeight="1">
      <c r="A10" s="9" t="s">
        <v>10</v>
      </c>
      <c r="B10" s="11">
        <v>1728000</v>
      </c>
      <c r="C10" s="13"/>
      <c r="D10" s="14"/>
    </row>
    <row r="11" spans="1:33" ht="50.1" customHeight="1">
      <c r="A11" s="15" t="s">
        <v>12</v>
      </c>
      <c r="B11" s="16">
        <f>SUMIFS(B7:B10,C7:C10,"○")+B6</f>
        <v>215437452</v>
      </c>
      <c r="C11" s="17"/>
      <c r="D11" s="18"/>
    </row>
    <row r="12" spans="1:33" ht="50.1" customHeight="1">
      <c r="A12" s="15" t="s">
        <v>11</v>
      </c>
      <c r="B12" s="16">
        <f>B11*3</f>
        <v>646312356</v>
      </c>
      <c r="C12" s="17"/>
      <c r="D12" s="18"/>
    </row>
    <row r="13" spans="1:33">
      <c r="A13" s="19"/>
      <c r="B13" s="20"/>
      <c r="C13" s="21"/>
      <c r="D13" s="20"/>
    </row>
    <row r="14" spans="1:33" ht="14.1" customHeight="1">
      <c r="A14" s="27" t="s">
        <v>14</v>
      </c>
      <c r="B14" s="28"/>
      <c r="C14" s="29"/>
      <c r="D14" s="28"/>
    </row>
    <row r="15" spans="1:33" ht="14.1" customHeight="1">
      <c r="A15" s="30" t="s">
        <v>15</v>
      </c>
      <c r="B15" s="31"/>
      <c r="C15" s="31"/>
      <c r="D15" s="31"/>
    </row>
    <row r="16" spans="1:33" s="26" customFormat="1" ht="14.1" customHeight="1">
      <c r="A16" s="24" t="s">
        <v>16</v>
      </c>
      <c r="B16" s="24"/>
      <c r="C16" s="24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9" s="26" customFormat="1" ht="14.1" customHeight="1">
      <c r="A17" s="24" t="s">
        <v>17</v>
      </c>
      <c r="B17" s="24"/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spans="1:39" ht="14.1" customHeight="1">
      <c r="A18" s="23"/>
      <c r="B18" s="23"/>
      <c r="C18" s="23"/>
      <c r="D18" s="23"/>
    </row>
    <row r="21" spans="1:39">
      <c r="C21" t="s">
        <v>5</v>
      </c>
    </row>
  </sheetData>
  <mergeCells count="3">
    <mergeCell ref="A3:D3"/>
    <mergeCell ref="A15:D15"/>
    <mergeCell ref="A18:D18"/>
  </mergeCells>
  <phoneticPr fontId="1"/>
  <dataValidations count="1">
    <dataValidation type="list" allowBlank="1" showInputMessage="1" showErrorMessage="1" sqref="C7:C10">
      <formula1>$C$21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headerFooter>
    <oddHeader>&amp;R&amp;"ＭＳ 明朝,標準"&amp;9鎌倉市公共施設包括管理業務委託公募型プロポーザル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様式５－６ (簡易版)</vt:lpstr>
      <vt:lpstr>'様式５－６ (簡易版)'!Print_Area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2016-06-13T03:00:11Z</dcterms:modified>
</cp:coreProperties>
</file>