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資源循環課\その他（年度またいで保存）\条例・要綱\2 要綱\07_鎌倉市生ごみ処理機購入費助成要綱\要綱\R8.4.1～（施行予定）\Excel版\"/>
    </mc:Choice>
  </mc:AlternateContent>
  <xr:revisionPtr revIDLastSave="0" documentId="13_ncr:1_{B9A436A7-B221-4742-9EE1-2A7133DD9F33}" xr6:coauthVersionLast="47" xr6:coauthVersionMax="47" xr10:uidLastSave="{00000000-0000-0000-0000-000000000000}"/>
  <bookViews>
    <workbookView xWindow="30996" yWindow="2196" windowWidth="21600" windowHeight="11304" xr2:uid="{91B8E2F3-8427-40C2-B259-C846D7276A9D}"/>
  </bookViews>
  <sheets>
    <sheet name="電動型申請書様式" sheetId="5" r:id="rId1"/>
  </sheets>
  <definedNames>
    <definedName name="_Hlk51233161" localSheetId="0">電動型申請書様式!$A$1</definedName>
    <definedName name="_Hlk57190673" localSheetId="0">電動型申請書様式!$A$38</definedName>
    <definedName name="_xlnm.Print_Area" localSheetId="0">電動型申請書様式!$A$1:$T$38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9" i="5" l="1"/>
  <c r="C29" i="5" a="1"/>
  <c r="C29" i="5" s="1"/>
  <c r="P20" i="5" a="1"/>
  <c r="P2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<sst xmlns="http://schemas.openxmlformats.org/spreadsheetml/2006/main" count="67" uniqueCount="59">
  <si>
    <t>助成申請額算出式</t>
  </si>
  <si>
    <r>
      <t xml:space="preserve">口座名義人 </t>
    </r>
    <r>
      <rPr>
        <sz val="11"/>
        <color rgb="FF000000"/>
        <rFont val="BIZ UDPゴシック"/>
        <family val="3"/>
        <charset val="128"/>
      </rPr>
      <t>(</t>
    </r>
    <r>
      <rPr>
        <b/>
        <u/>
        <sz val="11"/>
        <color rgb="FF000000"/>
        <rFont val="BIZ UDPゴシック"/>
        <family val="3"/>
        <charset val="128"/>
      </rPr>
      <t>カタカナ</t>
    </r>
    <r>
      <rPr>
        <sz val="11"/>
        <color rgb="FF000000"/>
        <rFont val="BIZ UDPゴシック"/>
        <family val="3"/>
        <charset val="128"/>
      </rPr>
      <t>で記入してください。)</t>
    </r>
  </si>
  <si>
    <t>口座番号</t>
  </si>
  <si>
    <t>普通</t>
  </si>
  <si>
    <t>交付コード</t>
  </si>
  <si>
    <t>地区コード</t>
  </si>
  <si>
    <t>購入日</t>
  </si>
  <si>
    <t>申請日：</t>
    <phoneticPr fontId="15"/>
  </si>
  <si>
    <t>年</t>
    <rPh sb="0" eb="1">
      <t>ネン</t>
    </rPh>
    <phoneticPr fontId="15"/>
  </si>
  <si>
    <t>月</t>
    <rPh sb="0" eb="1">
      <t>ガツ</t>
    </rPh>
    <phoneticPr fontId="15"/>
  </si>
  <si>
    <t>日</t>
    <rPh sb="0" eb="1">
      <t>ニチ</t>
    </rPh>
    <phoneticPr fontId="15"/>
  </si>
  <si>
    <t>-</t>
    <phoneticPr fontId="15"/>
  </si>
  <si>
    <t>鎌倉市</t>
    <rPh sb="0" eb="3">
      <t>カマクラシ</t>
    </rPh>
    <phoneticPr fontId="15"/>
  </si>
  <si>
    <t>住所：〒</t>
    <phoneticPr fontId="15"/>
  </si>
  <si>
    <t>氏名（フリガナ）：</t>
    <phoneticPr fontId="15"/>
  </si>
  <si>
    <t>（</t>
    <phoneticPr fontId="15"/>
  </si>
  <si>
    <t>）</t>
    <phoneticPr fontId="15"/>
  </si>
  <si>
    <t>性別：</t>
    <rPh sb="0" eb="2">
      <t>セイベツ</t>
    </rPh>
    <phoneticPr fontId="15"/>
  </si>
  <si>
    <t>生年月日：</t>
    <phoneticPr fontId="15"/>
  </si>
  <si>
    <t>連絡先：</t>
    <rPh sb="0" eb="3">
      <t>レンラクサキ</t>
    </rPh>
    <phoneticPr fontId="15"/>
  </si>
  <si>
    <t>　次のとおり、生ごみ処理機を購入したので助成金の交付を申請します。</t>
    <phoneticPr fontId="15"/>
  </si>
  <si>
    <t xml:space="preserve"> 申請者</t>
    <phoneticPr fontId="15"/>
  </si>
  <si>
    <t xml:space="preserve"> （宛先） 鎌倉市長　　　　　　　　　　　　　　　　　　                   </t>
    <phoneticPr fontId="15"/>
  </si>
  <si>
    <t xml:space="preserve">   ・　家庭から出る生ごみを自己処理するため、自宅で使用します。</t>
    <phoneticPr fontId="15"/>
  </si>
  <si>
    <t xml:space="preserve">   ・　生ごみ処理機使用状況調査に協力します。</t>
    <phoneticPr fontId="15"/>
  </si>
  <si>
    <t>日</t>
    <phoneticPr fontId="15"/>
  </si>
  <si>
    <t xml:space="preserve">   ・　暴力団員等でないことを確認するため、記載した情報を神奈川県警察本部に照会すること</t>
    <phoneticPr fontId="15"/>
  </si>
  <si>
    <t xml:space="preserve">       に同意します。</t>
    <phoneticPr fontId="15"/>
  </si>
  <si>
    <t>購入費</t>
    <phoneticPr fontId="15"/>
  </si>
  <si>
    <t>円</t>
    <rPh sb="0" eb="1">
      <t>エン</t>
    </rPh>
    <phoneticPr fontId="15"/>
  </si>
  <si>
    <t>助成率</t>
    <rPh sb="0" eb="3">
      <t>ジョセイリツ</t>
    </rPh>
    <phoneticPr fontId="15"/>
  </si>
  <si>
    <t>円</t>
    <phoneticPr fontId="15"/>
  </si>
  <si>
    <t>助成申請額</t>
    <rPh sb="0" eb="2">
      <t>ジョセイ</t>
    </rPh>
    <rPh sb="2" eb="5">
      <t>シンセイガク</t>
    </rPh>
    <phoneticPr fontId="15"/>
  </si>
  <si>
    <t>メーカー名と型番</t>
    <phoneticPr fontId="15"/>
  </si>
  <si>
    <t>2　助成申請額</t>
    <phoneticPr fontId="15"/>
  </si>
  <si>
    <t>1　品　　　　 名</t>
    <phoneticPr fontId="15"/>
  </si>
  <si>
    <t>銀行名</t>
    <phoneticPr fontId="15"/>
  </si>
  <si>
    <t>支店名</t>
    <rPh sb="0" eb="2">
      <t>シテン</t>
    </rPh>
    <rPh sb="2" eb="3">
      <t>ナ</t>
    </rPh>
    <phoneticPr fontId="15"/>
  </si>
  <si>
    <t>口座種別</t>
    <phoneticPr fontId="15"/>
  </si>
  <si>
    <t>算出根拠</t>
    <phoneticPr fontId="15"/>
  </si>
  <si>
    <t>助成金
交付決定額</t>
    <phoneticPr fontId="15"/>
  </si>
  <si>
    <t>□マスタ　□直販</t>
    <phoneticPr fontId="15"/>
  </si>
  <si>
    <t>　　助 　成 　金
3　振　 込   先
 　 金 融 機 関</t>
    <rPh sb="23" eb="24">
      <t>キン</t>
    </rPh>
    <rPh sb="25" eb="26">
      <t>トオル</t>
    </rPh>
    <rPh sb="27" eb="28">
      <t>キ</t>
    </rPh>
    <rPh sb="29" eb="30">
      <t>セキ</t>
    </rPh>
    <phoneticPr fontId="15"/>
  </si>
  <si>
    <t>限度額は30,000円です。  　　　　　　　　　　　　</t>
    <phoneticPr fontId="15"/>
  </si>
  <si>
    <r>
      <t>助成申請額の</t>
    </r>
    <r>
      <rPr>
        <b/>
        <sz val="10.5"/>
        <color rgb="FF000000"/>
        <rFont val="BIZ UDPゴシック"/>
        <family val="3"/>
        <charset val="128"/>
      </rPr>
      <t>100円未満の端数は切捨て</t>
    </r>
    <r>
      <rPr>
        <sz val="10.5"/>
        <color rgb="FF000000"/>
        <rFont val="BIZ UDPゴシック"/>
        <family val="3"/>
        <charset val="128"/>
      </rPr>
      <t>ます。　　　</t>
    </r>
    <phoneticPr fontId="15"/>
  </si>
  <si>
    <t>／</t>
    <phoneticPr fontId="15"/>
  </si>
  <si>
    <t>円×７５%＝</t>
    <rPh sb="0" eb="1">
      <t>エン</t>
    </rPh>
    <phoneticPr fontId="15"/>
  </si>
  <si>
    <t>×0.75＝</t>
    <phoneticPr fontId="15"/>
  </si>
  <si>
    <t>令和</t>
    <rPh sb="0" eb="2">
      <t>レイワ</t>
    </rPh>
    <phoneticPr fontId="15"/>
  </si>
  <si>
    <t>鎌倉市生ごみ処理機購入費助成申請書（電動型用）</t>
    <phoneticPr fontId="15"/>
  </si>
  <si>
    <t>申請に必要な書類(２点)</t>
    <phoneticPr fontId="22"/>
  </si>
  <si>
    <t>　 されている領収書の原本又は写し（レシート、納品書では申請できません）。</t>
  </si>
  <si>
    <t xml:space="preserve">   ・　本申請に係る購入に当たり、重複して補助金等の交付を受けていません（受ける予定はあ</t>
    <phoneticPr fontId="15"/>
  </si>
  <si>
    <t>　　　りません）。</t>
    <phoneticPr fontId="15"/>
  </si>
  <si>
    <t xml:space="preserve">    は、裏面の委任状を記入してください。</t>
    <phoneticPr fontId="22"/>
  </si>
  <si>
    <r>
      <t xml:space="preserve"> </t>
    </r>
    <r>
      <rPr>
        <sz val="11"/>
        <color theme="1"/>
        <rFont val="Segoe UI Symbol"/>
        <family val="1"/>
      </rPr>
      <t>➊</t>
    </r>
    <r>
      <rPr>
        <sz val="11"/>
        <color theme="1"/>
        <rFont val="BIZ UDPゴシック"/>
        <family val="3"/>
        <charset val="128"/>
      </rPr>
      <t>【申請書】……               太枠の中だけ記入してください。口座名義人が申請者と異なる場合</t>
    </r>
    <phoneticPr fontId="22"/>
  </si>
  <si>
    <r>
      <t xml:space="preserve"> </t>
    </r>
    <r>
      <rPr>
        <sz val="11"/>
        <color theme="1"/>
        <rFont val="Segoe UI Symbol"/>
        <family val="1"/>
      </rPr>
      <t>➋</t>
    </r>
    <r>
      <rPr>
        <sz val="11"/>
        <color theme="1"/>
        <rFont val="BIZ UDPゴシック"/>
        <family val="3"/>
        <charset val="128"/>
      </rPr>
      <t>【領収書】……氏名・金額（消費税・送料含む）・商品名（型番含む）・販売店名・購入日が明記</t>
    </r>
    <phoneticPr fontId="22"/>
  </si>
  <si>
    <t xml:space="preserve">   ・　助成金の交付決定に当たり、市税の納付状況を確認することについて承諾します。</t>
    <rPh sb="14" eb="15">
      <t>ア</t>
    </rPh>
    <phoneticPr fontId="15"/>
  </si>
  <si>
    <t>本庁   腰越   深沢   大船   玉縄
郵送</t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</si>
</sst>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游明朝"/>
      <family val="1"/>
      <charset val="128"/>
    </font>
    <font>
      <sz val="8"/>
      <color rgb="FF000000"/>
      <name val="BIZ UDPゴシック"/>
      <family val="3"/>
      <charset val="128"/>
    </font>
    <font>
      <sz val="14"/>
      <color rgb="FF000000"/>
      <name val="BIZ UDPゴシック"/>
      <family val="3"/>
      <charset val="128"/>
    </font>
    <font>
      <sz val="10.5"/>
      <color rgb="FF000000"/>
      <name val="BIZ UDPゴシック"/>
      <family val="3"/>
      <charset val="128"/>
    </font>
    <font>
      <b/>
      <sz val="10.5"/>
      <color rgb="FF000000"/>
      <name val="BIZ UDPゴシック"/>
      <family val="3"/>
      <charset val="128"/>
    </font>
    <font>
      <b/>
      <u/>
      <sz val="10.5"/>
      <color rgb="FF000000"/>
      <name val="BIZ UDPゴシック"/>
      <family val="3"/>
      <charset val="128"/>
    </font>
    <font>
      <b/>
      <sz val="12"/>
      <color rgb="FF000000"/>
      <name val="BIZ UDPゴシック"/>
      <family val="3"/>
      <charset val="128"/>
    </font>
    <font>
      <sz val="11.5"/>
      <color rgb="FF000000"/>
      <name val="BIZ UDPゴシック"/>
      <family val="3"/>
      <charset val="128"/>
    </font>
    <font>
      <b/>
      <sz val="11"/>
      <color rgb="FF000000"/>
      <name val="BIZ UDPゴシック"/>
      <family val="3"/>
      <charset val="128"/>
    </font>
    <font>
      <sz val="11"/>
      <color rgb="FF000000"/>
      <name val="BIZ UDPゴシック"/>
      <family val="3"/>
      <charset val="128"/>
    </font>
    <font>
      <sz val="22"/>
      <color rgb="FF000000"/>
      <name val="BIZ UDPゴシック"/>
      <family val="3"/>
      <charset val="128"/>
    </font>
    <font>
      <sz val="12"/>
      <color rgb="FF000000"/>
      <name val="BIZ UDPゴシック"/>
      <family val="3"/>
      <charset val="128"/>
    </font>
    <font>
      <b/>
      <u/>
      <sz val="11"/>
      <color rgb="FF000000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6"/>
      <color rgb="FF000000"/>
      <name val="BIZ UDPゴシック"/>
      <family val="3"/>
      <charset val="128"/>
    </font>
    <font>
      <sz val="10"/>
      <color rgb="FF000000"/>
      <name val="BIZ UDPゴシック"/>
      <family val="3"/>
      <charset val="128"/>
    </font>
    <font>
      <b/>
      <sz val="10"/>
      <color rgb="FF000000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6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11"/>
      <color theme="0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theme="1"/>
      <name val="Segoe UI Symbol"/>
      <family val="1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2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justify" vertical="center"/>
    </xf>
    <xf numFmtId="0" fontId="0" fillId="0" borderId="11" xfId="0" applyBorder="1">
      <alignment vertical="center"/>
    </xf>
    <xf numFmtId="0" fontId="6" fillId="0" borderId="11" xfId="0" applyFont="1" applyBorder="1" applyAlignment="1">
      <alignment horizontal="right" vertical="center"/>
    </xf>
    <xf numFmtId="0" fontId="6" fillId="0" borderId="11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32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28" xfId="0" applyFont="1" applyBorder="1" applyAlignment="1">
      <alignment vertical="center" wrapText="1"/>
    </xf>
    <xf numFmtId="0" fontId="11" fillId="0" borderId="29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36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15" xfId="0" applyFont="1" applyBorder="1">
      <alignment vertical="center"/>
    </xf>
    <xf numFmtId="49" fontId="6" fillId="0" borderId="11" xfId="0" applyNumberFormat="1" applyFont="1" applyBorder="1" applyAlignment="1">
      <alignment horizontal="center" vertical="center" wrapText="1"/>
    </xf>
    <xf numFmtId="0" fontId="8" fillId="0" borderId="7" xfId="0" applyFont="1" applyBorder="1">
      <alignment vertical="center"/>
    </xf>
    <xf numFmtId="0" fontId="8" fillId="0" borderId="2" xfId="0" applyFont="1" applyBorder="1">
      <alignment vertical="center"/>
    </xf>
    <xf numFmtId="0" fontId="5" fillId="0" borderId="16" xfId="0" applyFont="1" applyBorder="1">
      <alignment vertical="center"/>
    </xf>
    <xf numFmtId="0" fontId="11" fillId="0" borderId="28" xfId="0" applyFont="1" applyBorder="1">
      <alignment vertical="center"/>
    </xf>
    <xf numFmtId="0" fontId="23" fillId="0" borderId="0" xfId="0" applyFont="1">
      <alignment vertical="center"/>
    </xf>
    <xf numFmtId="0" fontId="24" fillId="3" borderId="23" xfId="0" applyFont="1" applyFill="1" applyBorder="1" applyAlignment="1">
      <alignment horizontal="justify" vertical="center"/>
    </xf>
    <xf numFmtId="0" fontId="23" fillId="3" borderId="19" xfId="0" applyFont="1" applyFill="1" applyBorder="1">
      <alignment vertical="center"/>
    </xf>
    <xf numFmtId="0" fontId="23" fillId="3" borderId="32" xfId="0" applyFont="1" applyFill="1" applyBorder="1">
      <alignment vertical="center"/>
    </xf>
    <xf numFmtId="0" fontId="16" fillId="3" borderId="22" xfId="0" applyFont="1" applyFill="1" applyBorder="1">
      <alignment vertical="center"/>
    </xf>
    <xf numFmtId="0" fontId="16" fillId="3" borderId="31" xfId="0" applyFont="1" applyFill="1" applyBorder="1">
      <alignment vertical="center"/>
    </xf>
    <xf numFmtId="0" fontId="16" fillId="3" borderId="0" xfId="0" applyFont="1" applyFill="1">
      <alignment vertical="center"/>
    </xf>
    <xf numFmtId="0" fontId="16" fillId="3" borderId="33" xfId="0" applyFont="1" applyFill="1" applyBorder="1">
      <alignment vertical="center"/>
    </xf>
    <xf numFmtId="0" fontId="16" fillId="3" borderId="16" xfId="0" applyFont="1" applyFill="1" applyBorder="1" applyAlignment="1">
      <alignment horizontal="justify" vertical="center"/>
    </xf>
    <xf numFmtId="0" fontId="16" fillId="3" borderId="16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left" vertical="center" wrapText="1"/>
    </xf>
    <xf numFmtId="0" fontId="26" fillId="3" borderId="16" xfId="0" applyFont="1" applyFill="1" applyBorder="1" applyAlignment="1">
      <alignment horizontal="justify" vertical="center"/>
    </xf>
    <xf numFmtId="0" fontId="5" fillId="0" borderId="12" xfId="0" applyFont="1" applyBorder="1" applyAlignment="1">
      <alignment horizontal="righ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8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5" fillId="0" borderId="0" xfId="0" applyFont="1" applyBorder="1" applyAlignment="1">
      <alignment vertical="center" wrapText="1"/>
    </xf>
    <xf numFmtId="0" fontId="16" fillId="0" borderId="0" xfId="0" applyFont="1" applyBorder="1">
      <alignment vertical="center"/>
    </xf>
    <xf numFmtId="0" fontId="6" fillId="0" borderId="15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5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49" fontId="6" fillId="0" borderId="15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35" xfId="0" applyNumberFormat="1" applyFont="1" applyBorder="1" applyAlignment="1">
      <alignment horizontal="center" vertical="center" wrapText="1"/>
    </xf>
    <xf numFmtId="0" fontId="9" fillId="0" borderId="7" xfId="0" applyFont="1" applyBorder="1">
      <alignment vertical="center"/>
    </xf>
    <xf numFmtId="0" fontId="9" fillId="0" borderId="0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18" xfId="0" applyFont="1" applyBorder="1" applyAlignment="1">
      <alignment vertical="center" wrapText="1"/>
    </xf>
    <xf numFmtId="0" fontId="9" fillId="0" borderId="19" xfId="0" applyFont="1" applyBorder="1">
      <alignment vertical="center"/>
    </xf>
    <xf numFmtId="0" fontId="9" fillId="0" borderId="20" xfId="0" applyFont="1" applyBorder="1">
      <alignment vertical="center"/>
    </xf>
    <xf numFmtId="0" fontId="11" fillId="0" borderId="1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38" fontId="17" fillId="0" borderId="8" xfId="1" applyFont="1" applyBorder="1" applyAlignment="1">
      <alignment horizontal="center" vertical="center"/>
    </xf>
    <xf numFmtId="38" fontId="17" fillId="0" borderId="9" xfId="1" applyFont="1" applyBorder="1" applyAlignment="1">
      <alignment horizontal="center" vertical="center"/>
    </xf>
    <xf numFmtId="38" fontId="17" fillId="0" borderId="10" xfId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38" fontId="20" fillId="0" borderId="8" xfId="1" applyFont="1" applyBorder="1" applyAlignment="1">
      <alignment horizontal="center" vertical="center"/>
    </xf>
    <xf numFmtId="38" fontId="20" fillId="0" borderId="9" xfId="1" applyFont="1" applyBorder="1" applyAlignment="1">
      <alignment horizontal="center" vertical="center"/>
    </xf>
    <xf numFmtId="38" fontId="20" fillId="0" borderId="10" xfId="1" applyFont="1" applyBorder="1" applyAlignment="1">
      <alignment horizontal="center" vertical="center"/>
    </xf>
    <xf numFmtId="0" fontId="5" fillId="0" borderId="16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23" xfId="0" applyFont="1" applyBorder="1" applyAlignment="1">
      <alignment horizontal="right" vertical="center"/>
    </xf>
    <xf numFmtId="0" fontId="5" fillId="0" borderId="19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16" fillId="3" borderId="0" xfId="0" applyFont="1" applyFill="1" applyAlignment="1">
      <alignment horizontal="left" vertical="center" wrapText="1"/>
    </xf>
    <xf numFmtId="0" fontId="16" fillId="3" borderId="33" xfId="0" applyFont="1" applyFill="1" applyBorder="1" applyAlignment="1">
      <alignment horizontal="left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38" fontId="13" fillId="0" borderId="28" xfId="1" applyFont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25" fillId="2" borderId="24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24" xfId="0" applyFont="1" applyBorder="1" applyAlignment="1">
      <alignment vertical="center" wrapText="1"/>
    </xf>
    <xf numFmtId="0" fontId="5" fillId="0" borderId="22" xfId="0" applyFont="1" applyBorder="1" applyAlignment="1">
      <alignment vertical="center" wrapText="1"/>
    </xf>
    <xf numFmtId="0" fontId="5" fillId="0" borderId="31" xfId="0" applyFont="1" applyBorder="1" applyAlignment="1">
      <alignment vertical="center" wrapText="1"/>
    </xf>
    <xf numFmtId="0" fontId="5" fillId="0" borderId="24" xfId="0" applyFont="1" applyBorder="1" applyAlignment="1">
      <alignment horizontal="justify" vertical="center" wrapText="1"/>
    </xf>
    <xf numFmtId="0" fontId="5" fillId="0" borderId="22" xfId="0" applyFont="1" applyBorder="1" applyAlignment="1">
      <alignment horizontal="justify" vertical="center" wrapText="1"/>
    </xf>
    <xf numFmtId="0" fontId="5" fillId="0" borderId="25" xfId="0" applyFont="1" applyBorder="1" applyAlignment="1">
      <alignment horizontal="justify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49" fontId="8" fillId="0" borderId="24" xfId="0" applyNumberFormat="1" applyFont="1" applyBorder="1" applyAlignment="1">
      <alignment horizontal="center" vertical="center" wrapText="1"/>
    </xf>
    <xf numFmtId="49" fontId="8" fillId="0" borderId="22" xfId="0" applyNumberFormat="1" applyFont="1" applyBorder="1" applyAlignment="1">
      <alignment horizontal="center" vertical="center" wrapText="1"/>
    </xf>
    <xf numFmtId="49" fontId="8" fillId="0" borderId="25" xfId="0" applyNumberFormat="1" applyFont="1" applyBorder="1" applyAlignment="1">
      <alignment horizontal="center" vertical="center" wrapText="1"/>
    </xf>
    <xf numFmtId="49" fontId="8" fillId="0" borderId="17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19" fillId="0" borderId="11" xfId="0" applyNumberFormat="1" applyFont="1" applyBorder="1" applyAlignment="1">
      <alignment horizontal="center" vertical="center" wrapText="1"/>
    </xf>
    <xf numFmtId="49" fontId="19" fillId="0" borderId="1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9" fontId="6" fillId="0" borderId="23" xfId="0" applyNumberFormat="1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wrapText="1"/>
    </xf>
    <xf numFmtId="49" fontId="6" fillId="0" borderId="20" xfId="0" applyNumberFormat="1" applyFont="1" applyBorder="1" applyAlignment="1">
      <alignment horizontal="center" vertical="center" wrapText="1"/>
    </xf>
    <xf numFmtId="49" fontId="8" fillId="0" borderId="23" xfId="0" applyNumberFormat="1" applyFont="1" applyBorder="1" applyAlignment="1">
      <alignment horizontal="center" vertical="center" wrapText="1"/>
    </xf>
    <xf numFmtId="49" fontId="8" fillId="0" borderId="19" xfId="0" applyNumberFormat="1" applyFont="1" applyBorder="1" applyAlignment="1">
      <alignment horizontal="center" vertical="center" wrapText="1"/>
    </xf>
    <xf numFmtId="49" fontId="8" fillId="0" borderId="32" xfId="0" applyNumberFormat="1" applyFont="1" applyBorder="1" applyAlignment="1">
      <alignment horizontal="center" vertical="center" wrapText="1"/>
    </xf>
    <xf numFmtId="49" fontId="21" fillId="0" borderId="23" xfId="0" applyNumberFormat="1" applyFont="1" applyBorder="1" applyAlignment="1">
      <alignment horizontal="center" vertical="center"/>
    </xf>
    <xf numFmtId="49" fontId="21" fillId="0" borderId="19" xfId="0" applyNumberFormat="1" applyFont="1" applyBorder="1" applyAlignment="1">
      <alignment horizontal="center" vertical="center"/>
    </xf>
    <xf numFmtId="49" fontId="21" fillId="0" borderId="20" xfId="0" applyNumberFormat="1" applyFont="1" applyBorder="1" applyAlignment="1">
      <alignment horizontal="center" vertical="center"/>
    </xf>
    <xf numFmtId="49" fontId="8" fillId="0" borderId="16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8" fillId="0" borderId="33" xfId="0" applyNumberFormat="1" applyFont="1" applyBorder="1" applyAlignment="1">
      <alignment horizontal="center" vertical="center" wrapText="1"/>
    </xf>
    <xf numFmtId="49" fontId="8" fillId="0" borderId="30" xfId="0" applyNumberFormat="1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28</xdr:row>
      <xdr:rowOff>83820</xdr:rowOff>
    </xdr:from>
    <xdr:to>
      <xdr:col>19</xdr:col>
      <xdr:colOff>160020</xdr:colOff>
      <xdr:row>28</xdr:row>
      <xdr:rowOff>388620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32F1B955-2757-4296-BACE-90930A4E9CCB}"/>
            </a:ext>
          </a:extLst>
        </xdr:cNvPr>
        <xdr:cNvSpPr>
          <a:spLocks noChangeArrowheads="1"/>
        </xdr:cNvSpPr>
      </xdr:nvSpPr>
      <xdr:spPr>
        <a:xfrm>
          <a:off x="2377440" y="6766560"/>
          <a:ext cx="4229100" cy="30480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9</xdr:col>
      <xdr:colOff>144780</xdr:colOff>
      <xdr:row>20</xdr:row>
      <xdr:rowOff>62230</xdr:rowOff>
    </xdr:from>
    <xdr:to>
      <xdr:col>19</xdr:col>
      <xdr:colOff>243840</xdr:colOff>
      <xdr:row>21</xdr:row>
      <xdr:rowOff>205740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2AB75D9D-AAD7-44CB-8142-E6A605F57D7C}"/>
            </a:ext>
          </a:extLst>
        </xdr:cNvPr>
        <xdr:cNvSpPr>
          <a:spLocks noChangeArrowheads="1"/>
        </xdr:cNvSpPr>
      </xdr:nvSpPr>
      <xdr:spPr>
        <a:xfrm>
          <a:off x="3444240" y="4718050"/>
          <a:ext cx="3246120" cy="37211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  <xdr:txBody>
        <a:bodyPr/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242943</xdr:colOff>
      <xdr:row>32</xdr:row>
      <xdr:rowOff>40788</xdr:rowOff>
    </xdr:from>
    <xdr:to>
      <xdr:col>3</xdr:col>
      <xdr:colOff>322729</xdr:colOff>
      <xdr:row>34</xdr:row>
      <xdr:rowOff>0</xdr:rowOff>
    </xdr:to>
    <xdr:pic>
      <xdr:nvPicPr>
        <xdr:cNvPr id="6" name="Picture 19">
          <a:extLst>
            <a:ext uri="{FF2B5EF4-FFF2-40B4-BE49-F238E27FC236}">
              <a16:creationId xmlns:a16="http://schemas.microsoft.com/office/drawing/2014/main" id="{93C292D7-D1DF-4133-A35C-CA0C2EF888FC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8378" y="8476576"/>
          <a:ext cx="492163" cy="2371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2D822-DDBA-454D-A9A3-E444A1179A0D}">
  <sheetPr>
    <pageSetUpPr fitToPage="1"/>
  </sheetPr>
  <dimension ref="A1:T41"/>
  <sheetViews>
    <sheetView tabSelected="1" view="pageBreakPreview" zoomScaleNormal="100" zoomScaleSheetLayoutView="100" workbookViewId="0">
      <selection activeCell="A2" sqref="A2:T2"/>
    </sheetView>
  </sheetViews>
  <sheetFormatPr defaultRowHeight="18" x14ac:dyDescent="0.45"/>
  <cols>
    <col min="2" max="2" width="3.09765625" customWidth="1"/>
    <col min="3" max="3" width="5.3984375" customWidth="1"/>
    <col min="4" max="4" width="6.296875" customWidth="1"/>
    <col min="5" max="5" width="4.3984375" customWidth="1"/>
    <col min="6" max="6" width="3.19921875" customWidth="1"/>
    <col min="7" max="8" width="4.09765625" customWidth="1"/>
    <col min="9" max="9" width="3.8984375" customWidth="1"/>
    <col min="10" max="10" width="4.5" customWidth="1"/>
    <col min="11" max="11" width="2.296875" customWidth="1"/>
    <col min="12" max="13" width="3.8984375" customWidth="1"/>
    <col min="14" max="15" width="4.796875" customWidth="1"/>
    <col min="16" max="16" width="2.69921875" customWidth="1"/>
    <col min="17" max="17" width="6.5" customWidth="1"/>
    <col min="18" max="18" width="3.09765625" customWidth="1"/>
    <col min="19" max="19" width="4.796875" customWidth="1"/>
    <col min="20" max="20" width="3.8984375" bestFit="1" customWidth="1"/>
    <col min="21" max="21" width="2.59765625" customWidth="1"/>
  </cols>
  <sheetData>
    <row r="1" spans="1:20" ht="7.2" customHeight="1" x14ac:dyDescent="0.45">
      <c r="A1" s="1"/>
    </row>
    <row r="2" spans="1:20" ht="27" customHeight="1" x14ac:dyDescent="0.2">
      <c r="A2" s="58" t="s">
        <v>49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0" ht="8.4" customHeight="1" thickBot="1" x14ac:dyDescent="0.25">
      <c r="A3" s="23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</row>
    <row r="4" spans="1:20" ht="27.6" customHeight="1" x14ac:dyDescent="0.45">
      <c r="A4" s="25" t="s">
        <v>22</v>
      </c>
      <c r="B4" s="26"/>
      <c r="C4" s="26"/>
      <c r="D4" s="7"/>
      <c r="E4" s="7"/>
      <c r="F4" s="7"/>
      <c r="G4" s="7"/>
      <c r="H4" s="7"/>
      <c r="I4" s="7"/>
      <c r="J4" s="60"/>
      <c r="K4" s="60"/>
      <c r="L4" s="61" t="s">
        <v>7</v>
      </c>
      <c r="M4" s="61"/>
      <c r="N4" s="46" t="s">
        <v>48</v>
      </c>
      <c r="O4" s="19"/>
      <c r="P4" s="8" t="s">
        <v>8</v>
      </c>
      <c r="Q4" s="19"/>
      <c r="R4" s="8" t="s">
        <v>9</v>
      </c>
      <c r="S4" s="19"/>
      <c r="T4" s="9" t="s">
        <v>25</v>
      </c>
    </row>
    <row r="5" spans="1:20" ht="22.2" customHeight="1" x14ac:dyDescent="0.45">
      <c r="A5" s="27" t="s">
        <v>21</v>
      </c>
      <c r="B5" s="62" t="s">
        <v>13</v>
      </c>
      <c r="C5" s="62"/>
      <c r="D5" s="6"/>
      <c r="E5" s="48" t="s">
        <v>11</v>
      </c>
      <c r="F5" s="145"/>
      <c r="G5" s="145"/>
      <c r="H5" s="63" t="s">
        <v>12</v>
      </c>
      <c r="I5" s="63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7"/>
    </row>
    <row r="6" spans="1:20" ht="22.2" customHeight="1" x14ac:dyDescent="0.45">
      <c r="A6" s="10"/>
      <c r="B6" s="54" t="s">
        <v>14</v>
      </c>
      <c r="C6" s="54"/>
      <c r="D6" s="54"/>
      <c r="E6" s="55"/>
      <c r="F6" s="55"/>
      <c r="G6" s="55"/>
      <c r="H6" s="55"/>
      <c r="I6" s="55"/>
      <c r="J6" s="55"/>
      <c r="K6" s="47" t="s">
        <v>15</v>
      </c>
      <c r="L6" s="55"/>
      <c r="M6" s="55"/>
      <c r="N6" s="55"/>
      <c r="O6" s="55"/>
      <c r="P6" s="6" t="s">
        <v>16</v>
      </c>
      <c r="Q6" s="55" t="s">
        <v>17</v>
      </c>
      <c r="R6" s="55"/>
      <c r="S6" s="56"/>
      <c r="T6" s="57"/>
    </row>
    <row r="7" spans="1:20" ht="22.2" customHeight="1" x14ac:dyDescent="0.45">
      <c r="A7" s="10"/>
      <c r="B7" s="54" t="s">
        <v>18</v>
      </c>
      <c r="C7" s="54"/>
      <c r="D7" s="28"/>
      <c r="E7" s="22"/>
      <c r="F7" s="22" t="s">
        <v>8</v>
      </c>
      <c r="G7" s="22"/>
      <c r="H7" s="22" t="s">
        <v>9</v>
      </c>
      <c r="I7" s="22"/>
      <c r="J7" s="22" t="s">
        <v>10</v>
      </c>
      <c r="K7" s="148"/>
      <c r="L7" s="4"/>
      <c r="M7" s="5" t="s">
        <v>19</v>
      </c>
      <c r="N7" s="71"/>
      <c r="O7" s="71"/>
      <c r="P7" s="6" t="s">
        <v>15</v>
      </c>
      <c r="Q7" s="29"/>
      <c r="R7" s="6" t="s">
        <v>16</v>
      </c>
      <c r="S7" s="72"/>
      <c r="T7" s="73"/>
    </row>
    <row r="8" spans="1:20" ht="18" customHeight="1" x14ac:dyDescent="0.45">
      <c r="A8" s="30" t="s">
        <v>20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31"/>
    </row>
    <row r="9" spans="1:20" ht="18" customHeight="1" x14ac:dyDescent="0.45">
      <c r="A9" s="74" t="s">
        <v>23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6"/>
    </row>
    <row r="10" spans="1:20" ht="18" customHeight="1" x14ac:dyDescent="0.45">
      <c r="A10" s="74" t="s">
        <v>26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6"/>
    </row>
    <row r="11" spans="1:20" ht="18" customHeight="1" x14ac:dyDescent="0.45">
      <c r="A11" s="74" t="s">
        <v>27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6"/>
    </row>
    <row r="12" spans="1:20" ht="18" customHeight="1" x14ac:dyDescent="0.45">
      <c r="A12" s="74" t="s">
        <v>57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6"/>
    </row>
    <row r="13" spans="1:20" ht="18.600000000000001" customHeight="1" x14ac:dyDescent="0.45">
      <c r="A13" s="74" t="s">
        <v>24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6"/>
    </row>
    <row r="14" spans="1:20" ht="18.600000000000001" customHeight="1" x14ac:dyDescent="0.45">
      <c r="A14" s="74" t="s">
        <v>52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6"/>
    </row>
    <row r="15" spans="1:20" ht="18" customHeight="1" x14ac:dyDescent="0.45">
      <c r="A15" s="77" t="s">
        <v>53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9"/>
    </row>
    <row r="16" spans="1:20" ht="18" customHeight="1" x14ac:dyDescent="0.45">
      <c r="A16" s="64" t="s">
        <v>35</v>
      </c>
      <c r="B16" s="65"/>
      <c r="C16" s="65"/>
      <c r="D16" s="68" t="s">
        <v>33</v>
      </c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70"/>
    </row>
    <row r="17" spans="1:20" ht="35.4" customHeight="1" x14ac:dyDescent="0.45">
      <c r="A17" s="66"/>
      <c r="B17" s="67"/>
      <c r="C17" s="67"/>
      <c r="D17" s="149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1"/>
    </row>
    <row r="18" spans="1:20" ht="18" customHeight="1" x14ac:dyDescent="0.45">
      <c r="A18" s="83" t="s">
        <v>34</v>
      </c>
      <c r="B18" s="84"/>
      <c r="C18" s="84"/>
      <c r="D18" s="32" t="s">
        <v>0</v>
      </c>
      <c r="E18" s="50"/>
      <c r="F18" s="51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11"/>
    </row>
    <row r="19" spans="1:20" ht="18.600000000000001" thickBot="1" x14ac:dyDescent="0.5">
      <c r="A19" s="83"/>
      <c r="B19" s="84"/>
      <c r="C19" s="84"/>
      <c r="D19" s="15"/>
      <c r="E19" s="52"/>
      <c r="F19" s="53" t="s">
        <v>28</v>
      </c>
      <c r="G19" s="52"/>
      <c r="H19" s="52"/>
      <c r="I19" s="52"/>
      <c r="J19" s="52"/>
      <c r="K19" s="50" t="s">
        <v>30</v>
      </c>
      <c r="L19" s="52"/>
      <c r="M19" s="52"/>
      <c r="N19" s="52"/>
      <c r="O19" s="52"/>
      <c r="P19" s="50" t="s">
        <v>32</v>
      </c>
      <c r="Q19" s="52"/>
      <c r="R19" s="52"/>
      <c r="S19" s="52"/>
      <c r="T19" s="11"/>
    </row>
    <row r="20" spans="1:20" ht="31.2" customHeight="1" thickBot="1" x14ac:dyDescent="0.5">
      <c r="A20" s="83"/>
      <c r="B20" s="84"/>
      <c r="C20" s="84"/>
      <c r="D20" s="15"/>
      <c r="E20" s="85"/>
      <c r="F20" s="86"/>
      <c r="G20" s="86"/>
      <c r="H20" s="87"/>
      <c r="I20" s="88" t="s">
        <v>46</v>
      </c>
      <c r="J20" s="89"/>
      <c r="K20" s="89"/>
      <c r="L20" s="89"/>
      <c r="M20" s="89"/>
      <c r="N20" s="89"/>
      <c r="O20" s="90"/>
      <c r="P20" s="91" t="str" cm="1">
        <f t="array" ref="P20">_xlfn.IFS(ROUNDDOWN(E20*0.75,-2)&gt;=30000,30000,E20=0,"",30000&gt;ROUNDDOWN(E20*0.75,-2),ROUNDDOWN(E20*0.75,-2))</f>
        <v/>
      </c>
      <c r="Q20" s="92"/>
      <c r="R20" s="92"/>
      <c r="S20" s="93"/>
      <c r="T20" s="12" t="s">
        <v>31</v>
      </c>
    </row>
    <row r="21" spans="1:20" x14ac:dyDescent="0.45">
      <c r="A21" s="83"/>
      <c r="B21" s="84"/>
      <c r="C21" s="84"/>
      <c r="D21" s="94" t="s">
        <v>44</v>
      </c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6"/>
    </row>
    <row r="22" spans="1:20" x14ac:dyDescent="0.45">
      <c r="A22" s="66"/>
      <c r="B22" s="67"/>
      <c r="C22" s="67"/>
      <c r="D22" s="97" t="s">
        <v>43</v>
      </c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9"/>
    </row>
    <row r="23" spans="1:20" ht="18.600000000000001" customHeight="1" x14ac:dyDescent="0.45">
      <c r="A23" s="64" t="s">
        <v>42</v>
      </c>
      <c r="B23" s="65"/>
      <c r="C23" s="65"/>
      <c r="D23" s="120" t="s">
        <v>36</v>
      </c>
      <c r="E23" s="121"/>
      <c r="F23" s="121"/>
      <c r="G23" s="121"/>
      <c r="H23" s="122"/>
      <c r="I23" s="123" t="s">
        <v>1</v>
      </c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5"/>
    </row>
    <row r="24" spans="1:20" ht="31.2" customHeight="1" x14ac:dyDescent="0.45">
      <c r="A24" s="83"/>
      <c r="B24" s="84"/>
      <c r="C24" s="84"/>
      <c r="D24" s="152"/>
      <c r="E24" s="153"/>
      <c r="F24" s="153"/>
      <c r="G24" s="153"/>
      <c r="H24" s="154"/>
      <c r="I24" s="155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7"/>
    </row>
    <row r="25" spans="1:20" ht="16.8" customHeight="1" x14ac:dyDescent="0.45">
      <c r="A25" s="83"/>
      <c r="B25" s="84"/>
      <c r="C25" s="84"/>
      <c r="D25" s="120" t="s">
        <v>37</v>
      </c>
      <c r="E25" s="121"/>
      <c r="F25" s="121"/>
      <c r="G25" s="121"/>
      <c r="H25" s="122"/>
      <c r="I25" s="132" t="s">
        <v>38</v>
      </c>
      <c r="J25" s="133"/>
      <c r="K25" s="134"/>
      <c r="L25" s="132" t="s">
        <v>2</v>
      </c>
      <c r="M25" s="133"/>
      <c r="N25" s="133"/>
      <c r="O25" s="133"/>
      <c r="P25" s="133"/>
      <c r="Q25" s="133"/>
      <c r="R25" s="133"/>
      <c r="S25" s="133"/>
      <c r="T25" s="135"/>
    </row>
    <row r="26" spans="1:20" ht="15" customHeight="1" x14ac:dyDescent="0.45">
      <c r="A26" s="83"/>
      <c r="B26" s="84"/>
      <c r="C26" s="84"/>
      <c r="D26" s="158"/>
      <c r="E26" s="159"/>
      <c r="F26" s="159"/>
      <c r="G26" s="159"/>
      <c r="H26" s="160"/>
      <c r="I26" s="136" t="s">
        <v>3</v>
      </c>
      <c r="J26" s="137"/>
      <c r="K26" s="138"/>
      <c r="L26" s="139"/>
      <c r="M26" s="140"/>
      <c r="N26" s="140"/>
      <c r="O26" s="140"/>
      <c r="P26" s="140"/>
      <c r="Q26" s="140"/>
      <c r="R26" s="140"/>
      <c r="S26" s="140"/>
      <c r="T26" s="141"/>
    </row>
    <row r="27" spans="1:20" ht="15" customHeight="1" thickBot="1" x14ac:dyDescent="0.5">
      <c r="A27" s="118"/>
      <c r="B27" s="119"/>
      <c r="C27" s="119"/>
      <c r="D27" s="142"/>
      <c r="E27" s="143"/>
      <c r="F27" s="143"/>
      <c r="G27" s="143"/>
      <c r="H27" s="161"/>
      <c r="I27" s="80"/>
      <c r="J27" s="81"/>
      <c r="K27" s="82"/>
      <c r="L27" s="142"/>
      <c r="M27" s="143"/>
      <c r="N27" s="143"/>
      <c r="O27" s="143"/>
      <c r="P27" s="143"/>
      <c r="Q27" s="143"/>
      <c r="R27" s="143"/>
      <c r="S27" s="143"/>
      <c r="T27" s="144"/>
    </row>
    <row r="28" spans="1:20" ht="27" customHeight="1" x14ac:dyDescent="0.45">
      <c r="A28" s="126" t="s">
        <v>4</v>
      </c>
      <c r="B28" s="127"/>
      <c r="C28" s="128"/>
      <c r="D28" s="129"/>
      <c r="E28" s="126" t="s">
        <v>5</v>
      </c>
      <c r="F28" s="130"/>
      <c r="G28" s="127"/>
      <c r="H28" s="128"/>
      <c r="I28" s="131"/>
      <c r="J28" s="131"/>
      <c r="K28" s="129"/>
      <c r="L28" s="128" t="s">
        <v>6</v>
      </c>
      <c r="M28" s="129"/>
      <c r="N28" s="20" t="s">
        <v>48</v>
      </c>
      <c r="O28" s="21"/>
      <c r="P28" s="13" t="s">
        <v>8</v>
      </c>
      <c r="Q28" s="19"/>
      <c r="R28" s="13" t="s">
        <v>9</v>
      </c>
      <c r="S28" s="19"/>
      <c r="T28" s="14" t="s">
        <v>25</v>
      </c>
    </row>
    <row r="29" spans="1:20" ht="33" customHeight="1" x14ac:dyDescent="0.45">
      <c r="A29" s="102" t="s">
        <v>40</v>
      </c>
      <c r="B29" s="103"/>
      <c r="C29" s="104" t="str" cm="1">
        <f t="array" ref="C29">_xlfn.IFS(ROUNDDOWN(I29*0.75,-2)&gt;=30000,30000,I29=0,"",30000&gt;ROUNDDOWN(I29*0.75,-2),ROUNDDOWN(I29*0.75,-2))</f>
        <v/>
      </c>
      <c r="D29" s="104"/>
      <c r="E29" s="104"/>
      <c r="F29" s="17" t="s">
        <v>29</v>
      </c>
      <c r="G29" s="33" t="s">
        <v>39</v>
      </c>
      <c r="H29" s="17"/>
      <c r="I29" s="104"/>
      <c r="J29" s="104"/>
      <c r="K29" s="104"/>
      <c r="L29" s="105" t="s">
        <v>47</v>
      </c>
      <c r="M29" s="105"/>
      <c r="N29" s="105"/>
      <c r="O29" s="104" t="str">
        <f>IF(I29="","",ROUNDDOWN(I29*0.75,0))</f>
        <v/>
      </c>
      <c r="P29" s="104"/>
      <c r="Q29" s="104"/>
      <c r="R29" s="104"/>
      <c r="S29" s="104"/>
      <c r="T29" s="18"/>
    </row>
    <row r="30" spans="1:20" ht="33" customHeight="1" x14ac:dyDescent="0.45">
      <c r="A30" s="16" t="s">
        <v>45</v>
      </c>
      <c r="B30" s="106" t="s">
        <v>58</v>
      </c>
      <c r="C30" s="107"/>
      <c r="D30" s="107"/>
      <c r="E30" s="107"/>
      <c r="F30" s="107"/>
      <c r="G30" s="107"/>
      <c r="H30" s="108"/>
      <c r="I30" s="109" t="s">
        <v>41</v>
      </c>
      <c r="J30" s="110"/>
      <c r="K30" s="110"/>
      <c r="L30" s="110"/>
      <c r="M30" s="111"/>
      <c r="N30" s="112"/>
      <c r="O30" s="113"/>
      <c r="P30" s="113"/>
      <c r="Q30" s="113"/>
      <c r="R30" s="113"/>
      <c r="S30" s="113"/>
      <c r="T30" s="114"/>
    </row>
    <row r="31" spans="1:20" ht="8.4" customHeight="1" x14ac:dyDescent="0.4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34" customFormat="1" ht="25.8" customHeight="1" x14ac:dyDescent="0.45">
      <c r="A32" s="115" t="s">
        <v>50</v>
      </c>
      <c r="B32" s="116"/>
      <c r="C32" s="116"/>
      <c r="D32" s="116"/>
      <c r="E32" s="116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9"/>
    </row>
    <row r="33" spans="1:20" s="34" customFormat="1" ht="4.2" customHeight="1" x14ac:dyDescent="0.45">
      <c r="A33" s="45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1"/>
    </row>
    <row r="34" spans="1:20" s="34" customFormat="1" ht="17.399999999999999" customHeight="1" x14ac:dyDescent="0.45">
      <c r="A34" s="117" t="s">
        <v>55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1"/>
    </row>
    <row r="35" spans="1:20" s="34" customFormat="1" ht="17.399999999999999" customHeight="1" x14ac:dyDescent="0.45">
      <c r="A35" s="42"/>
      <c r="B35" s="40"/>
      <c r="C35" s="40" t="s">
        <v>54</v>
      </c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/>
    </row>
    <row r="36" spans="1:20" s="34" customFormat="1" ht="17.399999999999999" customHeight="1" x14ac:dyDescent="0.45">
      <c r="A36" s="117" t="s">
        <v>56</v>
      </c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1"/>
    </row>
    <row r="37" spans="1:20" s="34" customFormat="1" ht="17.399999999999999" customHeight="1" x14ac:dyDescent="0.45">
      <c r="A37" s="43"/>
      <c r="B37" s="44"/>
      <c r="C37" s="100" t="s">
        <v>51</v>
      </c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1"/>
    </row>
    <row r="38" spans="1:20" s="34" customFormat="1" ht="7.2" customHeight="1" x14ac:dyDescent="0.45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7"/>
    </row>
    <row r="39" spans="1:20" x14ac:dyDescent="0.45">
      <c r="A39" s="3"/>
    </row>
    <row r="40" spans="1:20" x14ac:dyDescent="0.45">
      <c r="A40" s="3"/>
    </row>
    <row r="41" spans="1:20" x14ac:dyDescent="0.45">
      <c r="A41" s="3"/>
    </row>
  </sheetData>
  <mergeCells count="60">
    <mergeCell ref="I26:K26"/>
    <mergeCell ref="L26:T27"/>
    <mergeCell ref="A28:B28"/>
    <mergeCell ref="C28:D28"/>
    <mergeCell ref="E28:G28"/>
    <mergeCell ref="H28:K28"/>
    <mergeCell ref="L28:M28"/>
    <mergeCell ref="C37:T37"/>
    <mergeCell ref="A29:B29"/>
    <mergeCell ref="C29:E29"/>
    <mergeCell ref="I29:K29"/>
    <mergeCell ref="L29:N29"/>
    <mergeCell ref="O29:S29"/>
    <mergeCell ref="B30:H30"/>
    <mergeCell ref="I30:M30"/>
    <mergeCell ref="N30:T30"/>
    <mergeCell ref="A32:E32"/>
    <mergeCell ref="A34:T34"/>
    <mergeCell ref="A36:T36"/>
    <mergeCell ref="I27:K27"/>
    <mergeCell ref="A18:C22"/>
    <mergeCell ref="E20:H20"/>
    <mergeCell ref="I20:O20"/>
    <mergeCell ref="P20:S20"/>
    <mergeCell ref="D21:T21"/>
    <mergeCell ref="D22:T22"/>
    <mergeCell ref="A23:C27"/>
    <mergeCell ref="D23:H23"/>
    <mergeCell ref="I23:T23"/>
    <mergeCell ref="D24:H24"/>
    <mergeCell ref="I24:T24"/>
    <mergeCell ref="D25:H25"/>
    <mergeCell ref="I25:K25"/>
    <mergeCell ref="L25:T25"/>
    <mergeCell ref="D26:H27"/>
    <mergeCell ref="A16:C17"/>
    <mergeCell ref="D16:T16"/>
    <mergeCell ref="D17:T17"/>
    <mergeCell ref="B7:C7"/>
    <mergeCell ref="N7:O7"/>
    <mergeCell ref="S7:T7"/>
    <mergeCell ref="A9:T9"/>
    <mergeCell ref="A10:T10"/>
    <mergeCell ref="A11:T11"/>
    <mergeCell ref="A12:T12"/>
    <mergeCell ref="A14:T14"/>
    <mergeCell ref="A13:T13"/>
    <mergeCell ref="A15:T15"/>
    <mergeCell ref="A2:T2"/>
    <mergeCell ref="J4:K4"/>
    <mergeCell ref="L4:M4"/>
    <mergeCell ref="B5:C5"/>
    <mergeCell ref="F5:G5"/>
    <mergeCell ref="H5:I5"/>
    <mergeCell ref="J5:T5"/>
    <mergeCell ref="B6:D6"/>
    <mergeCell ref="E6:J6"/>
    <mergeCell ref="L6:O6"/>
    <mergeCell ref="Q6:R6"/>
    <mergeCell ref="S6:T6"/>
  </mergeCells>
  <phoneticPr fontId="15"/>
  <dataValidations count="9">
    <dataValidation type="list" allowBlank="1" showInputMessage="1" showErrorMessage="1" sqref="E7" xr:uid="{05E4B92C-83B9-4E78-8423-59BAEB39A46A}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D5" xr:uid="{91651255-665F-4652-B365-F0E0E113AF1D}">
      <formula1>"247,248"</formula1>
    </dataValidation>
    <dataValidation type="textLength" allowBlank="1" showInputMessage="1" showErrorMessage="1" prompt="氏名（フルネーム）を御入力ください。" sqref="E6:J6" xr:uid="{271A0E21-4018-448C-8CFE-961FE2BAC1E8}">
      <formula1>1</formula1>
      <formula2>50</formula2>
    </dataValidation>
    <dataValidation type="textLength" allowBlank="1" showInputMessage="1" showErrorMessage="1" prompt="氏名（フルネーム）のフリガナをカタカナで御入力ください。" sqref="L6:O6" xr:uid="{6BAAFA23-3015-46EF-9C4D-71D36812B73B}">
      <formula1>1</formula1>
      <formula2>50</formula2>
    </dataValidation>
    <dataValidation type="list" allowBlank="1" showInputMessage="1" showErrorMessage="1" sqref="S6:T6" xr:uid="{ACC16F5A-D10A-483D-8E13-39E3EE3A9CB8}">
      <formula1>"男,女"</formula1>
    </dataValidation>
    <dataValidation type="list" allowBlank="1" showInputMessage="1" showErrorMessage="1" sqref="S4 S28 I7" xr:uid="{D6CBAA3A-9CCD-43EA-B0B6-E6071F387A52}">
      <formula1>"1,2,3,4,5,6,7,8,9,10,11,12,13,14,15,16,17,18,19,20,21,22,23,24,25,26,27,28,29,30,31"</formula1>
    </dataValidation>
    <dataValidation type="list" allowBlank="1" showInputMessage="1" showErrorMessage="1" sqref="Q4 Q28 G7" xr:uid="{D8A22DFE-43C1-4570-B8EA-8F10D82C360A}">
      <formula1>"1,2,3,4,5,6,7,8,9,10,11,12"</formula1>
    </dataValidation>
    <dataValidation type="list" allowBlank="1" showInputMessage="1" showErrorMessage="1" sqref="D7" xr:uid="{54B80C6C-25BD-451B-B08E-9967594E011D}">
      <formula1>"T,S,H"</formula1>
    </dataValidation>
    <dataValidation type="custom" allowBlank="1" showInputMessage="1" showErrorMessage="1" error="7桁の半角数字を御入力ください。" prompt="7桁の半角数字を御入力ください。" sqref="L26:T27" xr:uid="{51D3C83E-EBB6-4DF7-B536-53D2FE07F3F5}">
      <formula1>AND(ISNUMBER(VALUE(L26)),LEN(L26)=7)</formula1>
    </dataValidation>
  </dataValidations>
  <pageMargins left="0.51181102362204722" right="0.23622047244094491" top="0.74803149606299213" bottom="0.74803149606299213" header="0.31496062992125984" footer="0.31496062992125984"/>
  <pageSetup paperSize="9" scale="96" orientation="portrait" r:id="rId1"/>
  <headerFooter>
    <oddHeader>&amp;L第１号様式（第5条）　表面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電動型申請書様式</vt:lpstr>
      <vt:lpstr>電動型申請書様式!_Hlk51233161</vt:lpstr>
      <vt:lpstr>電動型申請書様式!_Hlk57190673</vt:lpstr>
      <vt:lpstr>電動型申請書様式!Print_Area</vt:lpstr>
    </vt:vector>
  </TitlesOfParts>
  <Company>Kamakura 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MSPC619</dc:creator>
  <cp:lastModifiedBy>MSPC619</cp:lastModifiedBy>
  <cp:lastPrinted>2026-03-19T00:44:29Z</cp:lastPrinted>
  <dcterms:created xsi:type="dcterms:W3CDTF">2025-08-10T12:57:21Z</dcterms:created>
  <dcterms:modified xsi:type="dcterms:W3CDTF">2026-03-27T03:01:28Z</dcterms:modified>
</cp:coreProperties>
</file>