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資源循環課\☆2026年度\020ごみ減量対策課担当（事業系）\5.一般廃棄物処理業許可\6.多量・準多量排出事業者\1.多量排出事業者\"/>
    </mc:Choice>
  </mc:AlternateContent>
  <xr:revisionPtr revIDLastSave="0" documentId="13_ncr:1_{9DDD4BF8-0A40-4E9D-BD08-3A6FFC5DAA7A}" xr6:coauthVersionLast="47" xr6:coauthVersionMax="47" xr10:uidLastSave="{00000000-0000-0000-0000-000000000000}"/>
  <bookViews>
    <workbookView xWindow="-110" yWindow="-110" windowWidth="19420" windowHeight="11500" activeTab="1" xr2:uid="{85AC456D-B6B6-4864-832D-4A35743A76AF}"/>
  </bookViews>
  <sheets>
    <sheet name="減量化及び資源化計画書（白紙）" sheetId="4" r:id="rId1"/>
    <sheet name="記載例" sheetId="3" r:id="rId2"/>
  </sheets>
  <definedNames>
    <definedName name="_xlnm.Print_Area" localSheetId="1">記載例!$A$1:$U$32</definedName>
    <definedName name="_xlnm.Print_Area" localSheetId="0">'減量化及び資源化計画書（白紙）'!$A$1:$U$32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4" l="1"/>
  <c r="T24" i="4"/>
  <c r="D25" i="4"/>
  <c r="G25" i="4"/>
  <c r="J16" i="4"/>
  <c r="M25" i="4"/>
  <c r="R25" i="4"/>
  <c r="J25" i="4"/>
  <c r="J24" i="4"/>
  <c r="J23" i="4"/>
  <c r="J22" i="4"/>
  <c r="J21" i="4"/>
  <c r="J20" i="4"/>
  <c r="J19" i="4"/>
  <c r="J18" i="4"/>
  <c r="J17" i="4"/>
  <c r="R16" i="4"/>
  <c r="R24" i="4"/>
  <c r="R23" i="4"/>
  <c r="R22" i="4"/>
  <c r="R21" i="4"/>
  <c r="R20" i="4"/>
  <c r="R19" i="4"/>
  <c r="R18" i="4"/>
  <c r="R17" i="4"/>
  <c r="C25" i="4"/>
  <c r="O25" i="3"/>
  <c r="M25" i="3"/>
  <c r="K25" i="3"/>
  <c r="G25" i="3"/>
  <c r="D25" i="3"/>
  <c r="C25" i="3"/>
  <c r="R24" i="3"/>
  <c r="J24" i="3"/>
  <c r="R23" i="3"/>
  <c r="J23" i="3"/>
  <c r="R22" i="3"/>
  <c r="J22" i="3"/>
  <c r="R21" i="3"/>
  <c r="J21" i="3"/>
  <c r="R20" i="3"/>
  <c r="J20" i="3"/>
  <c r="R19" i="3"/>
  <c r="J19" i="3"/>
  <c r="R18" i="3"/>
  <c r="J18" i="3"/>
  <c r="R17" i="3"/>
  <c r="J17" i="3"/>
  <c r="R16" i="3"/>
  <c r="J16" i="3"/>
  <c r="R25" i="3" l="1"/>
  <c r="J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25" authorId="0" shapeId="0" xr:uid="{7E828E16-4FF4-478C-8946-8E61113BC1BE}">
      <text>
        <r>
          <rPr>
            <b/>
            <sz val="9"/>
            <color indexed="81"/>
            <rFont val="MS P ゴシック"/>
            <family val="3"/>
            <charset val="128"/>
          </rPr>
          <t>色付きセルは
自動計算されます</t>
        </r>
      </text>
    </comment>
  </commentList>
</comments>
</file>

<file path=xl/sharedStrings.xml><?xml version="1.0" encoding="utf-8"?>
<sst xmlns="http://schemas.openxmlformats.org/spreadsheetml/2006/main" count="222" uniqueCount="114">
  <si>
    <t>（あて先）鎌倉市長　　　　　　　　　　　　　　　　　　　　　　　　</t>
  </si>
  <si>
    <t>提出者</t>
  </si>
  <si>
    <t>廃棄物管理責任者</t>
  </si>
  <si>
    <t>氏名　</t>
  </si>
  <si>
    <t>今後の減量化・資源化改善計画（改善可能な品目及び方法）</t>
  </si>
  <si>
    <t>㎏／年</t>
  </si>
  <si>
    <t>処理区分</t>
  </si>
  <si>
    <t>資源化率</t>
  </si>
  <si>
    <t>(b／a)</t>
  </si>
  <si>
    <t>kg／年</t>
  </si>
  <si>
    <t>処　　分</t>
  </si>
  <si>
    <t>資　源　化</t>
  </si>
  <si>
    <t>処分量</t>
  </si>
  <si>
    <t>処分先</t>
  </si>
  <si>
    <t>処理業者</t>
  </si>
  <si>
    <t>資源化量(b)</t>
  </si>
  <si>
    <t>新　聞</t>
  </si>
  <si>
    <t>　　　Kg</t>
  </si>
  <si>
    <t>　　Kg</t>
  </si>
  <si>
    <t>　　%</t>
  </si>
  <si>
    <t>Kg</t>
  </si>
  <si>
    <t>%</t>
  </si>
  <si>
    <t>目標値</t>
  </si>
  <si>
    <t>雑　誌</t>
  </si>
  <si>
    <t>ﾀﾞﾝﾎﾞｰﾙ</t>
  </si>
  <si>
    <t>生　ご　み</t>
  </si>
  <si>
    <t>ﾍﾟｯﾄﾎﾞﾄﾙ</t>
  </si>
  <si>
    <t>廃ﾌﾟﾗｽﾁｯｸ</t>
  </si>
  <si>
    <t>その他</t>
  </si>
  <si>
    <t>合計</t>
  </si>
  <si>
    <t>廃棄物の種類</t>
  </si>
  <si>
    <t>業　者　名</t>
  </si>
  <si>
    <t>住　　所</t>
  </si>
  <si>
    <t>電話番号</t>
  </si>
  <si>
    <t>資源化物の種類</t>
  </si>
  <si>
    <t>（建物の所有者又は管理者）</t>
  </si>
  <si>
    <t>　次のとおり提出します。　</t>
    <phoneticPr fontId="2"/>
  </si>
  <si>
    <t>　　　　　　　　　　　　　　　　　　　　　　　　　　　　　　　　　　　　　　　　　　　　　　　　　　　　　</t>
    <phoneticPr fontId="2"/>
  </si>
  <si>
    <t>（建物）</t>
    <phoneticPr fontId="2"/>
  </si>
  <si>
    <t>（建物）　</t>
    <phoneticPr fontId="2"/>
  </si>
  <si>
    <t>（注）</t>
  </si>
  <si>
    <t>廃棄物収集運搬</t>
    <phoneticPr fontId="2"/>
  </si>
  <si>
    <t>資源化業者名</t>
    <phoneticPr fontId="2"/>
  </si>
  <si>
    <t>発生量</t>
    <phoneticPr fontId="2"/>
  </si>
  <si>
    <t>（a）</t>
    <phoneticPr fontId="2"/>
  </si>
  <si>
    <t>処　理　区　分</t>
    <phoneticPr fontId="2"/>
  </si>
  <si>
    <t>減量化及び資源化計画書</t>
    <phoneticPr fontId="2"/>
  </si>
  <si>
    <t>事  業  所  名</t>
    <phoneticPr fontId="2"/>
  </si>
  <si>
    <t>代 表 者 氏 名</t>
    <phoneticPr fontId="2"/>
  </si>
  <si>
    <t>実　績　　</t>
    <phoneticPr fontId="2"/>
  </si>
  <si>
    <t>計　画　　</t>
    <phoneticPr fontId="2"/>
  </si>
  <si>
    <t>生ごみ以外の
燃やすごみ</t>
    <rPh sb="7" eb="8">
      <t>モ</t>
    </rPh>
    <phoneticPr fontId="2"/>
  </si>
  <si>
    <t>古 紙 類</t>
    <phoneticPr fontId="2"/>
  </si>
  <si>
    <t>ﾐｯｸｽ
ﾍﾟｰﾊﾟｰ</t>
    <phoneticPr fontId="2"/>
  </si>
  <si>
    <t>(a)</t>
    <phoneticPr fontId="2"/>
  </si>
  <si>
    <t>資源化量(b)</t>
    <phoneticPr fontId="2"/>
  </si>
  <si>
    <t>　　Kg</t>
    <phoneticPr fontId="2"/>
  </si>
  <si>
    <t>Kg</t>
    <phoneticPr fontId="2"/>
  </si>
  <si>
    <t>□事業者</t>
    <phoneticPr fontId="2"/>
  </si>
  <si>
    <t>□建物の所有者</t>
    <phoneticPr fontId="2"/>
  </si>
  <si>
    <t>□建物の管理者</t>
    <phoneticPr fontId="2"/>
  </si>
  <si>
    <t>電話番号</t>
    <phoneticPr fontId="2"/>
  </si>
  <si>
    <t>所属</t>
    <phoneticPr fontId="2"/>
  </si>
  <si>
    <t>（　　）</t>
    <phoneticPr fontId="2"/>
  </si>
  <si>
    <r>
      <t>事業所の所在地</t>
    </r>
    <r>
      <rPr>
        <u/>
        <sz val="10"/>
        <color theme="1"/>
        <rFont val="ＭＳ ゴシック"/>
        <family val="3"/>
        <charset val="128"/>
      </rPr>
      <t>　　　　　　　　　　　　　　　　　　　　　 　　</t>
    </r>
    <phoneticPr fontId="2"/>
  </si>
  <si>
    <t>資源化量</t>
    <phoneticPr fontId="2"/>
  </si>
  <si>
    <t>t</t>
    <phoneticPr fontId="2"/>
  </si>
  <si>
    <t>%</t>
    <phoneticPr fontId="2"/>
  </si>
  <si>
    <t>資源化率</t>
    <rPh sb="3" eb="4">
      <t>リツ</t>
    </rPh>
    <phoneticPr fontId="2"/>
  </si>
  <si>
    <t>記載例</t>
    <rPh sb="0" eb="3">
      <t>キサイレイ</t>
    </rPh>
    <phoneticPr fontId="2"/>
  </si>
  <si>
    <t>鎌倉市御成町１８番１０号</t>
    <rPh sb="0" eb="3">
      <t>カマクラシ</t>
    </rPh>
    <rPh sb="3" eb="6">
      <t>オナリマチ</t>
    </rPh>
    <rPh sb="8" eb="9">
      <t>バン</t>
    </rPh>
    <rPh sb="11" eb="12">
      <t>ゴウ</t>
    </rPh>
    <phoneticPr fontId="2"/>
  </si>
  <si>
    <t>㈱かまくら</t>
    <phoneticPr fontId="2"/>
  </si>
  <si>
    <t>鎌倉</t>
    <rPh sb="0" eb="2">
      <t>カマクラ</t>
    </rPh>
    <phoneticPr fontId="2"/>
  </si>
  <si>
    <t>印</t>
    <phoneticPr fontId="2"/>
  </si>
  <si>
    <t>鎌倉　太郎</t>
    <rPh sb="0" eb="2">
      <t>カマクラ</t>
    </rPh>
    <rPh sb="3" eb="5">
      <t>タロウ</t>
    </rPh>
    <phoneticPr fontId="2"/>
  </si>
  <si>
    <t>☑事業者</t>
    <phoneticPr fontId="2"/>
  </si>
  <si>
    <t>総務部</t>
    <rPh sb="0" eb="3">
      <t>ソウムブ</t>
    </rPh>
    <phoneticPr fontId="2"/>
  </si>
  <si>
    <t>0467（●●）●●●●</t>
    <phoneticPr fontId="2"/>
  </si>
  <si>
    <t>　　　　実績　
　　　　計画
 種類</t>
    <rPh sb="12" eb="13">
      <t>ガ</t>
    </rPh>
    <rPh sb="18" eb="20">
      <t>シュルイ</t>
    </rPh>
    <phoneticPr fontId="2"/>
  </si>
  <si>
    <t>市今泉CC</t>
    <rPh sb="0" eb="1">
      <t>シ</t>
    </rPh>
    <rPh sb="1" eb="3">
      <t>イマイズミ</t>
    </rPh>
    <phoneticPr fontId="2"/>
  </si>
  <si>
    <t>㈱B社</t>
    <rPh sb="2" eb="3">
      <t>シャ</t>
    </rPh>
    <phoneticPr fontId="2"/>
  </si>
  <si>
    <t>㈱B社</t>
    <phoneticPr fontId="2"/>
  </si>
  <si>
    <t xml:space="preserve"> 事業系一般廃棄物として搬入されたごみの中に、資源化可能な紙類及び産業廃棄物である廃プラスチック類の混入が多く見受けられるとの指摘を許可業者より受けたため、適正な分別を行い、廃棄物の減量化、資源化を推進する。</t>
    <rPh sb="1" eb="9">
      <t>ジギョウケイイッパンハイキブツ</t>
    </rPh>
    <rPh sb="12" eb="14">
      <t>ハンニュウ</t>
    </rPh>
    <rPh sb="20" eb="21">
      <t>ナカ</t>
    </rPh>
    <rPh sb="23" eb="26">
      <t>シゲンカ</t>
    </rPh>
    <rPh sb="26" eb="28">
      <t>カノウ</t>
    </rPh>
    <rPh sb="29" eb="31">
      <t>カミルイ</t>
    </rPh>
    <rPh sb="31" eb="32">
      <t>オヨ</t>
    </rPh>
    <rPh sb="33" eb="38">
      <t>サンギョウハイキブツ</t>
    </rPh>
    <rPh sb="41" eb="42">
      <t>ハイ</t>
    </rPh>
    <rPh sb="48" eb="49">
      <t>ルイ</t>
    </rPh>
    <rPh sb="50" eb="52">
      <t>コンニュウ</t>
    </rPh>
    <rPh sb="53" eb="54">
      <t>オオ</t>
    </rPh>
    <rPh sb="55" eb="57">
      <t>ミウ</t>
    </rPh>
    <rPh sb="63" eb="65">
      <t>シテキ</t>
    </rPh>
    <rPh sb="66" eb="70">
      <t>キョカギョウシャ</t>
    </rPh>
    <rPh sb="72" eb="73">
      <t>ウ</t>
    </rPh>
    <rPh sb="78" eb="80">
      <t>テキセイ</t>
    </rPh>
    <rPh sb="81" eb="83">
      <t>ブンベツ</t>
    </rPh>
    <rPh sb="84" eb="85">
      <t>オコナ</t>
    </rPh>
    <rPh sb="87" eb="90">
      <t>ハイキブツ</t>
    </rPh>
    <rPh sb="91" eb="94">
      <t>ゲンリョウカ</t>
    </rPh>
    <rPh sb="95" eb="98">
      <t>シゲンカ</t>
    </rPh>
    <rPh sb="99" eb="101">
      <t>スイシン</t>
    </rPh>
    <phoneticPr fontId="2"/>
  </si>
  <si>
    <t>古紙類</t>
    <rPh sb="0" eb="2">
      <t>コシ</t>
    </rPh>
    <rPh sb="2" eb="3">
      <t>ルイ</t>
    </rPh>
    <phoneticPr fontId="2"/>
  </si>
  <si>
    <t>ﾍﾟｯﾄﾎﾞﾄﾙ・廃ﾌﾟﾗ</t>
    <rPh sb="9" eb="10">
      <t>ハイ</t>
    </rPh>
    <phoneticPr fontId="2"/>
  </si>
  <si>
    <t>㈱Ａ商会</t>
    <rPh sb="2" eb="4">
      <t>ショウカイ</t>
    </rPh>
    <phoneticPr fontId="2"/>
  </si>
  <si>
    <t>㈱Ｃ商会</t>
    <rPh sb="2" eb="4">
      <t>ショウカイ</t>
    </rPh>
    <phoneticPr fontId="2"/>
  </si>
  <si>
    <t>〇市●町1-1-1</t>
    <rPh sb="1" eb="2">
      <t>シ</t>
    </rPh>
    <rPh sb="3" eb="4">
      <t>マチ</t>
    </rPh>
    <phoneticPr fontId="2"/>
  </si>
  <si>
    <t>〇市●町2-2-2</t>
    <rPh sb="1" eb="2">
      <t>シ</t>
    </rPh>
    <rPh sb="3" eb="4">
      <t>マチ</t>
    </rPh>
    <phoneticPr fontId="2"/>
  </si>
  <si>
    <t>〇市●町3-3-3</t>
    <rPh sb="1" eb="2">
      <t>シ</t>
    </rPh>
    <rPh sb="3" eb="4">
      <t>マチ</t>
    </rPh>
    <phoneticPr fontId="2"/>
  </si>
  <si>
    <t>生ごみ・生ごみ以外の
燃やすごみ</t>
    <rPh sb="0" eb="1">
      <t>ナマ</t>
    </rPh>
    <rPh sb="4" eb="5">
      <t>ナマ</t>
    </rPh>
    <rPh sb="7" eb="9">
      <t>イガイ</t>
    </rPh>
    <rPh sb="11" eb="12">
      <t>モ</t>
    </rPh>
    <phoneticPr fontId="2"/>
  </si>
  <si>
    <t>〇〇（〇〇）〇〇</t>
    <phoneticPr fontId="2"/>
  </si>
  <si>
    <t>□□（□□）□□</t>
    <phoneticPr fontId="2"/>
  </si>
  <si>
    <t>△△（△△）△△</t>
    <phoneticPr fontId="2"/>
  </si>
  <si>
    <t>ﾍﾟｯﾄﾎﾞﾄﾙ・廃ﾌﾟﾗ</t>
    <phoneticPr fontId="2"/>
  </si>
  <si>
    <t>㈱E社</t>
    <phoneticPr fontId="2"/>
  </si>
  <si>
    <t>〇市●町4-4-4</t>
    <rPh sb="1" eb="2">
      <t>シ</t>
    </rPh>
    <rPh sb="3" eb="4">
      <t>マチ</t>
    </rPh>
    <phoneticPr fontId="2"/>
  </si>
  <si>
    <t>〇市●町5-5-5</t>
    <rPh sb="1" eb="2">
      <t>シ</t>
    </rPh>
    <rPh sb="3" eb="4">
      <t>マチ</t>
    </rPh>
    <phoneticPr fontId="2"/>
  </si>
  <si>
    <t>××（××）××</t>
    <phoneticPr fontId="2"/>
  </si>
  <si>
    <t>☆☆（☆☆）☆☆</t>
    <phoneticPr fontId="2"/>
  </si>
  <si>
    <t>令和　年　月　日</t>
    <rPh sb="0" eb="2">
      <t>レイワ</t>
    </rPh>
    <rPh sb="3" eb="4">
      <t>ネン</t>
    </rPh>
    <rPh sb="5" eb="6">
      <t>ガツ</t>
    </rPh>
    <rPh sb="7" eb="8">
      <t>ニチ</t>
    </rPh>
    <phoneticPr fontId="2"/>
  </si>
  <si>
    <t>　　（　　）</t>
    <phoneticPr fontId="2"/>
  </si>
  <si>
    <t>令和7年度（令和7年4月　～　令和8年3月）</t>
    <phoneticPr fontId="2"/>
  </si>
  <si>
    <t>令和  年度（令和  年  月　～　令和  年  月）</t>
  </si>
  <si>
    <t>令和  年度（令和  年  月　～　令和  年  月）</t>
    <phoneticPr fontId="2"/>
  </si>
  <si>
    <t>　　%</t>
    <phoneticPr fontId="2"/>
  </si>
  <si>
    <t>生ごみ</t>
    <rPh sb="0" eb="1">
      <t>ナマ</t>
    </rPh>
    <phoneticPr fontId="2"/>
  </si>
  <si>
    <t>〇市●町6-6-6</t>
    <rPh sb="1" eb="2">
      <t>シ</t>
    </rPh>
    <rPh sb="3" eb="4">
      <t>マチ</t>
    </rPh>
    <phoneticPr fontId="2"/>
  </si>
  <si>
    <t>◎◎（◎◎）◎◎</t>
    <phoneticPr fontId="2"/>
  </si>
  <si>
    <t>㈱Ｂ社</t>
    <phoneticPr fontId="2"/>
  </si>
  <si>
    <t>㈱Ｄ社</t>
    <phoneticPr fontId="2"/>
  </si>
  <si>
    <t>㈱Ｅ商会</t>
    <rPh sb="2" eb="4">
      <t>ショウカイ</t>
    </rPh>
    <phoneticPr fontId="2"/>
  </si>
  <si>
    <t>㈱Ｆ社</t>
    <phoneticPr fontId="2"/>
  </si>
  <si>
    <t>令和8年度（令和8年4月　～　令和9年3月）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</si>
</sst>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7">
    <font>
      <sz val="11"/>
      <color theme="1"/>
      <name val="游ゴシック"/>
      <family val="2"/>
      <charset val="128"/>
      <scheme val="minor"/>
    </font>
    <font>
      <sz val="9"/>
      <color theme="1"/>
      <name val="ＭＳ ゴシック"/>
      <family val="3"/>
      <charset val="128"/>
    </font>
    <font>
      <sz val="6"/>
      <name val="游ゴシック"/>
      <family val="2"/>
      <charset val="128"/>
      <scheme val="minor"/>
    </font>
    <font>
      <sz val="11"/>
      <color theme="1"/>
      <name val="ＭＳ ゴシック"/>
      <family val="3"/>
      <charset val="128"/>
    </font>
    <font>
      <sz val="10"/>
      <color theme="1"/>
      <name val="ＭＳ ゴシック"/>
      <family val="3"/>
      <charset val="128"/>
    </font>
    <font>
      <sz val="10"/>
      <color theme="1"/>
      <name val="游ゴシック"/>
      <family val="2"/>
      <charset val="128"/>
      <scheme val="minor"/>
    </font>
    <font>
      <u/>
      <sz val="10"/>
      <color theme="1"/>
      <name val="ＭＳ ゴシック"/>
      <family val="3"/>
      <charset val="128"/>
    </font>
    <font>
      <sz val="28"/>
      <color theme="1"/>
      <name val="ＭＳ ゴシック"/>
      <family val="3"/>
      <charset val="128"/>
    </font>
    <font>
      <sz val="14"/>
      <color theme="1"/>
      <name val="HGS行書体"/>
      <family val="4"/>
      <charset val="128"/>
    </font>
    <font>
      <b/>
      <sz val="12"/>
      <color theme="1"/>
      <name val="ＭＳ ゴシック"/>
      <family val="3"/>
      <charset val="128"/>
    </font>
    <font>
      <sz val="11"/>
      <color theme="1"/>
      <name val="游ゴシック"/>
      <family val="2"/>
      <charset val="128"/>
      <scheme val="minor"/>
    </font>
    <font>
      <b/>
      <sz val="16"/>
      <color theme="1"/>
      <name val="ＭＳ ゴシック"/>
      <family val="3"/>
      <charset val="128"/>
    </font>
    <font>
      <sz val="8"/>
      <color theme="1"/>
      <name val="ＭＳ ゴシック"/>
      <family val="3"/>
      <charset val="128"/>
    </font>
    <font>
      <sz val="7"/>
      <color theme="1"/>
      <name val="ＭＳ ゴシック"/>
      <family val="3"/>
      <charset val="128"/>
    </font>
    <font>
      <sz val="10"/>
      <name val="ＭＳ ゴシック"/>
      <family val="3"/>
      <charset val="128"/>
    </font>
    <font>
      <b/>
      <sz val="9"/>
      <color indexed="81"/>
      <name val="MS P ゴシック"/>
      <family val="3"/>
      <charset val="128"/>
    </font>
    <font>
      <sz val="10"/>
      <color theme="7" tint="0.79998168889431442"/>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2">
    <border>
      <left/>
      <right/>
      <top/>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188">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vertical="top"/>
    </xf>
    <xf numFmtId="0" fontId="0" fillId="0" borderId="0" xfId="0" applyAlignment="1">
      <alignment vertical="top"/>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4" fillId="0" borderId="0" xfId="0" applyFont="1" applyAlignment="1">
      <alignment horizontal="justify" vertical="center"/>
    </xf>
    <xf numFmtId="0" fontId="4" fillId="0" borderId="0" xfId="0" applyFont="1" applyAlignment="1">
      <alignment vertical="center"/>
    </xf>
    <xf numFmtId="0" fontId="4" fillId="0" borderId="2" xfId="0" applyFont="1" applyBorder="1">
      <alignment vertical="center"/>
    </xf>
    <xf numFmtId="0" fontId="4" fillId="0" borderId="0" xfId="0" applyFont="1" applyBorder="1" applyAlignment="1">
      <alignment horizontal="center" vertical="center" wrapText="1"/>
    </xf>
    <xf numFmtId="0" fontId="4" fillId="0" borderId="16" xfId="0" applyFont="1" applyBorder="1" applyAlignment="1">
      <alignment horizontal="right" vertical="center" wrapText="1"/>
    </xf>
    <xf numFmtId="0" fontId="4" fillId="0" borderId="15" xfId="0" applyFont="1" applyBorder="1" applyAlignment="1">
      <alignment horizontal="right" vertical="top" wrapText="1"/>
    </xf>
    <xf numFmtId="0" fontId="4" fillId="0" borderId="0" xfId="0" applyFont="1" applyBorder="1" applyAlignment="1">
      <alignment horizontal="right" vertical="center" wrapText="1"/>
    </xf>
    <xf numFmtId="0" fontId="4" fillId="0" borderId="0" xfId="0" applyFont="1" applyBorder="1" applyAlignment="1">
      <alignment horizontal="justify" vertical="center" wrapText="1"/>
    </xf>
    <xf numFmtId="0" fontId="4" fillId="0" borderId="0" xfId="0" applyFont="1" applyBorder="1" applyAlignment="1">
      <alignment vertical="top" wrapText="1"/>
    </xf>
    <xf numFmtId="0" fontId="4" fillId="0" borderId="0" xfId="0" applyFont="1" applyAlignment="1"/>
    <xf numFmtId="0" fontId="1" fillId="0" borderId="19" xfId="0" applyFont="1" applyBorder="1" applyAlignment="1">
      <alignment horizontal="justify" vertical="center" shrinkToFit="1"/>
    </xf>
    <xf numFmtId="0" fontId="0" fillId="0" borderId="0" xfId="0" applyBorder="1">
      <alignment vertical="center"/>
    </xf>
    <xf numFmtId="0" fontId="1" fillId="0" borderId="19" xfId="0" applyFont="1" applyBorder="1" applyAlignment="1">
      <alignment horizontal="left" vertical="center" shrinkToFit="1"/>
    </xf>
    <xf numFmtId="0" fontId="3" fillId="0" borderId="20" xfId="0" applyFont="1" applyBorder="1">
      <alignment vertical="center"/>
    </xf>
    <xf numFmtId="0" fontId="3" fillId="0" borderId="7" xfId="0" applyFont="1" applyBorder="1">
      <alignment vertical="center"/>
    </xf>
    <xf numFmtId="0" fontId="4" fillId="0" borderId="2" xfId="0" applyFont="1" applyBorder="1" applyAlignment="1">
      <alignment vertical="top"/>
    </xf>
    <xf numFmtId="0" fontId="4" fillId="0" borderId="0" xfId="0" applyFont="1" applyAlignment="1">
      <alignment horizontal="left" vertical="top"/>
    </xf>
    <xf numFmtId="0" fontId="9" fillId="0" borderId="0" xfId="0" applyFont="1">
      <alignment vertical="center"/>
    </xf>
    <xf numFmtId="38" fontId="4" fillId="0" borderId="15" xfId="1" applyFont="1" applyBorder="1" applyAlignment="1">
      <alignment horizontal="right" vertical="center" wrapText="1"/>
    </xf>
    <xf numFmtId="38" fontId="4" fillId="0" borderId="3" xfId="1" applyFont="1" applyBorder="1" applyAlignment="1">
      <alignment vertical="center" wrapText="1"/>
    </xf>
    <xf numFmtId="38" fontId="4" fillId="0" borderId="15" xfId="1" applyFont="1" applyBorder="1" applyAlignment="1">
      <alignment vertical="center" wrapText="1"/>
    </xf>
    <xf numFmtId="38" fontId="1" fillId="0" borderId="0" xfId="1" applyFont="1" applyBorder="1" applyAlignment="1">
      <alignment vertical="center" shrinkToFit="1"/>
    </xf>
    <xf numFmtId="38" fontId="1" fillId="0" borderId="2" xfId="1" applyFont="1" applyBorder="1" applyAlignment="1">
      <alignment vertical="top" shrinkToFit="1"/>
    </xf>
    <xf numFmtId="38" fontId="4" fillId="0" borderId="17" xfId="1" applyFont="1" applyBorder="1" applyAlignment="1">
      <alignment vertical="center"/>
    </xf>
    <xf numFmtId="38" fontId="4" fillId="0" borderId="17" xfId="1" applyFont="1" applyBorder="1" applyAlignment="1">
      <alignment horizontal="right" vertical="center"/>
    </xf>
    <xf numFmtId="0" fontId="4" fillId="0" borderId="0" xfId="0" applyFont="1" applyBorder="1" applyAlignment="1">
      <alignment horizontal="center" vertical="center"/>
    </xf>
    <xf numFmtId="0" fontId="4" fillId="0" borderId="15" xfId="0" applyFont="1" applyBorder="1" applyAlignment="1">
      <alignment horizontal="center" vertical="top" wrapText="1"/>
    </xf>
    <xf numFmtId="38" fontId="4" fillId="0" borderId="17" xfId="1" applyFont="1" applyBorder="1" applyAlignment="1">
      <alignment horizontal="center" vertical="center"/>
    </xf>
    <xf numFmtId="0" fontId="4" fillId="0" borderId="5" xfId="0" applyFont="1" applyBorder="1" applyAlignment="1">
      <alignment horizontal="center" vertical="top" wrapText="1"/>
    </xf>
    <xf numFmtId="38" fontId="4" fillId="0" borderId="2" xfId="1" applyFont="1" applyBorder="1" applyAlignment="1">
      <alignment horizontal="center" vertical="center"/>
    </xf>
    <xf numFmtId="38" fontId="4" fillId="0" borderId="3" xfId="1" applyFont="1" applyBorder="1" applyAlignment="1">
      <alignment horizontal="center" vertical="center" wrapText="1"/>
    </xf>
    <xf numFmtId="38" fontId="4" fillId="0" borderId="15" xfId="1" applyFont="1" applyBorder="1" applyAlignment="1">
      <alignment horizontal="center" vertical="center" wrapText="1"/>
    </xf>
    <xf numFmtId="38" fontId="4" fillId="0" borderId="8" xfId="1" applyFont="1" applyBorder="1" applyAlignment="1">
      <alignment horizontal="center" vertical="center" wrapText="1"/>
    </xf>
    <xf numFmtId="176" fontId="4" fillId="0" borderId="15" xfId="2" applyNumberFormat="1" applyFont="1" applyBorder="1" applyAlignment="1">
      <alignment horizontal="right" vertical="top" wrapText="1"/>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38" fontId="4" fillId="0" borderId="3" xfId="1" applyFont="1" applyBorder="1" applyAlignment="1">
      <alignment horizontal="right" vertical="center" wrapText="1"/>
    </xf>
    <xf numFmtId="9" fontId="4" fillId="0" borderId="17" xfId="2" applyFont="1" applyBorder="1" applyAlignment="1">
      <alignment horizontal="right"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wrapText="1"/>
    </xf>
    <xf numFmtId="176" fontId="4" fillId="0" borderId="33" xfId="2" applyNumberFormat="1" applyFont="1" applyBorder="1" applyAlignment="1">
      <alignment horizontal="right" vertical="top" wrapText="1"/>
    </xf>
    <xf numFmtId="9" fontId="4" fillId="0" borderId="34" xfId="2" applyFont="1" applyBorder="1" applyAlignment="1">
      <alignment vertical="center" wrapText="1"/>
    </xf>
    <xf numFmtId="0" fontId="8" fillId="0" borderId="0" xfId="0" applyFont="1" applyBorder="1" applyAlignment="1">
      <alignment vertical="top" textRotation="255"/>
    </xf>
    <xf numFmtId="0" fontId="1" fillId="0" borderId="20" xfId="0" applyFont="1" applyBorder="1" applyAlignment="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38" fontId="4" fillId="0" borderId="3" xfId="1" applyFont="1" applyBorder="1" applyAlignment="1">
      <alignment horizontal="right" vertical="center" wrapText="1"/>
    </xf>
    <xf numFmtId="38" fontId="4" fillId="0" borderId="22" xfId="1" applyFont="1" applyBorder="1" applyAlignment="1">
      <alignment horizontal="center" vertical="center" wrapText="1"/>
    </xf>
    <xf numFmtId="9" fontId="4" fillId="0" borderId="32" xfId="2" applyFont="1" applyBorder="1" applyAlignment="1">
      <alignment vertical="center" wrapText="1"/>
    </xf>
    <xf numFmtId="38" fontId="4" fillId="0" borderId="22" xfId="1" applyFont="1" applyBorder="1" applyAlignment="1">
      <alignment vertical="center" wrapText="1"/>
    </xf>
    <xf numFmtId="0" fontId="4" fillId="0" borderId="2" xfId="0" applyFont="1" applyBorder="1" applyAlignment="1">
      <alignment horizontal="right" vertical="center" wrapText="1"/>
    </xf>
    <xf numFmtId="9" fontId="4" fillId="0" borderId="16" xfId="2" applyFont="1" applyBorder="1" applyAlignment="1">
      <alignment horizontal="right" vertical="center" wrapText="1"/>
    </xf>
    <xf numFmtId="177" fontId="14" fillId="0" borderId="22" xfId="1" applyNumberFormat="1" applyFont="1" applyBorder="1" applyAlignment="1">
      <alignment horizontal="center" vertical="center" wrapText="1"/>
    </xf>
    <xf numFmtId="177" fontId="14" fillId="0" borderId="22" xfId="1" applyNumberFormat="1" applyFont="1" applyBorder="1" applyAlignment="1">
      <alignment vertical="center" wrapText="1"/>
    </xf>
    <xf numFmtId="9" fontId="4" fillId="2" borderId="35" xfId="2" applyFont="1" applyFill="1" applyBorder="1" applyAlignment="1">
      <alignment horizontal="right" vertical="center" wrapText="1"/>
    </xf>
    <xf numFmtId="9" fontId="4" fillId="2" borderId="35" xfId="2" applyFont="1" applyFill="1" applyBorder="1" applyAlignment="1">
      <alignment vertical="center" wrapText="1"/>
    </xf>
    <xf numFmtId="38" fontId="4" fillId="2" borderId="35" xfId="1" applyFont="1" applyFill="1" applyBorder="1" applyAlignment="1">
      <alignment horizontal="right" vertical="center" wrapText="1"/>
    </xf>
    <xf numFmtId="38" fontId="4" fillId="2" borderId="35" xfId="1" applyFont="1" applyFill="1" applyBorder="1" applyAlignment="1">
      <alignment vertical="center" wrapText="1"/>
    </xf>
    <xf numFmtId="177" fontId="14" fillId="2" borderId="35" xfId="1" applyNumberFormat="1" applyFont="1" applyFill="1" applyBorder="1" applyAlignment="1">
      <alignment vertical="center" wrapText="1"/>
    </xf>
    <xf numFmtId="177" fontId="14" fillId="2" borderId="35" xfId="1" applyNumberFormat="1" applyFont="1" applyFill="1" applyBorder="1" applyAlignment="1">
      <alignment horizontal="right" vertical="center" wrapText="1"/>
    </xf>
    <xf numFmtId="177" fontId="4" fillId="2" borderId="35" xfId="2" applyNumberFormat="1" applyFont="1" applyFill="1" applyBorder="1" applyAlignment="1">
      <alignment horizontal="right" vertical="center" wrapText="1"/>
    </xf>
    <xf numFmtId="177" fontId="16" fillId="2" borderId="35" xfId="1" applyNumberFormat="1" applyFont="1" applyFill="1" applyBorder="1" applyAlignment="1">
      <alignment vertical="center" wrapText="1"/>
    </xf>
    <xf numFmtId="38" fontId="1" fillId="2" borderId="38" xfId="1" applyFont="1" applyFill="1" applyBorder="1" applyAlignment="1">
      <alignment vertical="center" shrinkToFit="1"/>
    </xf>
    <xf numFmtId="177" fontId="4" fillId="2" borderId="38" xfId="2" applyNumberFormat="1" applyFont="1" applyFill="1" applyBorder="1" applyAlignment="1">
      <alignment horizontal="right" vertical="center" wrapText="1"/>
    </xf>
    <xf numFmtId="177" fontId="4" fillId="2" borderId="39" xfId="2" applyNumberFormat="1" applyFont="1" applyFill="1" applyBorder="1" applyAlignment="1">
      <alignment horizontal="right" vertical="center" wrapText="1"/>
    </xf>
    <xf numFmtId="177" fontId="1" fillId="2" borderId="35" xfId="1" applyNumberFormat="1" applyFont="1" applyFill="1" applyBorder="1" applyAlignment="1">
      <alignment vertical="center" shrinkToFit="1"/>
    </xf>
    <xf numFmtId="0" fontId="4" fillId="0" borderId="0" xfId="0" applyFont="1" applyAlignment="1">
      <alignment horizontal="left"/>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2" xfId="0" applyFont="1" applyBorder="1" applyAlignment="1">
      <alignment horizontal="center" vertical="center" wrapText="1"/>
    </xf>
    <xf numFmtId="177" fontId="16" fillId="2" borderId="36" xfId="1" applyNumberFormat="1" applyFont="1" applyFill="1" applyBorder="1" applyAlignment="1">
      <alignment vertical="center" wrapText="1"/>
    </xf>
    <xf numFmtId="177" fontId="16" fillId="2" borderId="37" xfId="1" applyNumberFormat="1" applyFont="1" applyFill="1" applyBorder="1" applyAlignment="1">
      <alignment vertical="center" wrapText="1"/>
    </xf>
    <xf numFmtId="177" fontId="14" fillId="0" borderId="2" xfId="1" applyNumberFormat="1" applyFont="1" applyBorder="1" applyAlignment="1">
      <alignment vertical="center"/>
    </xf>
    <xf numFmtId="177" fontId="14" fillId="2" borderId="36" xfId="1" applyNumberFormat="1" applyFont="1" applyFill="1" applyBorder="1" applyAlignment="1">
      <alignment horizontal="right" vertical="center" wrapText="1"/>
    </xf>
    <xf numFmtId="177" fontId="14" fillId="2" borderId="37" xfId="1" applyNumberFormat="1" applyFont="1" applyFill="1" applyBorder="1" applyAlignment="1">
      <alignment horizontal="right" vertical="center" wrapText="1"/>
    </xf>
    <xf numFmtId="0" fontId="4" fillId="0" borderId="9" xfId="0" applyFont="1" applyBorder="1" applyAlignment="1">
      <alignment horizontal="center" vertical="center" wrapText="1"/>
    </xf>
    <xf numFmtId="38" fontId="4" fillId="0" borderId="8" xfId="1" applyFont="1" applyBorder="1" applyAlignment="1">
      <alignment horizontal="center" vertical="center"/>
    </xf>
    <xf numFmtId="38" fontId="4" fillId="0" borderId="9" xfId="1" applyFont="1" applyBorder="1" applyAlignment="1">
      <alignment horizontal="center" vertical="center"/>
    </xf>
    <xf numFmtId="38" fontId="4" fillId="0" borderId="9" xfId="1" applyFont="1" applyBorder="1" applyAlignment="1">
      <alignment horizontal="right" vertical="center" wrapText="1"/>
    </xf>
    <xf numFmtId="38" fontId="4" fillId="0" borderId="3" xfId="1" applyFont="1" applyBorder="1" applyAlignment="1">
      <alignment horizontal="right" vertical="center" wrapText="1"/>
    </xf>
    <xf numFmtId="38" fontId="4" fillId="0" borderId="8" xfId="1" applyFont="1" applyBorder="1" applyAlignment="1">
      <alignment horizontal="right" vertical="center" wrapText="1"/>
    </xf>
    <xf numFmtId="38" fontId="4" fillId="0" borderId="22" xfId="1" applyFont="1" applyBorder="1" applyAlignment="1">
      <alignment horizontal="righ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38" fontId="4" fillId="0" borderId="40" xfId="1" applyFont="1" applyBorder="1" applyAlignment="1">
      <alignment horizontal="center" vertical="center"/>
    </xf>
    <xf numFmtId="38" fontId="4" fillId="0" borderId="41" xfId="1" applyFont="1" applyBorder="1" applyAlignment="1">
      <alignment horizontal="center" vertical="center"/>
    </xf>
    <xf numFmtId="38" fontId="4" fillId="0" borderId="21" xfId="1" applyFont="1" applyBorder="1" applyAlignment="1">
      <alignment vertical="center"/>
    </xf>
    <xf numFmtId="38" fontId="4" fillId="0" borderId="7" xfId="1" applyFont="1" applyBorder="1" applyAlignment="1">
      <alignment vertical="center"/>
    </xf>
    <xf numFmtId="38" fontId="4" fillId="0" borderId="6" xfId="1" applyFont="1" applyBorder="1" applyAlignment="1">
      <alignment horizontal="right" vertical="center" wrapText="1"/>
    </xf>
    <xf numFmtId="38" fontId="4" fillId="0" borderId="15" xfId="1" applyFont="1" applyBorder="1" applyAlignment="1">
      <alignment horizontal="right" vertical="center" wrapText="1"/>
    </xf>
    <xf numFmtId="38" fontId="4" fillId="0" borderId="4" xfId="1" applyFont="1" applyBorder="1" applyAlignment="1">
      <alignment horizontal="right" vertical="center" wrapText="1"/>
    </xf>
    <xf numFmtId="38" fontId="4" fillId="0" borderId="5" xfId="1" applyFont="1" applyBorder="1" applyAlignment="1">
      <alignment horizontal="right" vertical="center" wrapText="1"/>
    </xf>
    <xf numFmtId="38" fontId="4" fillId="0" borderId="8" xfId="1" applyFont="1" applyBorder="1" applyAlignment="1">
      <alignment vertical="center"/>
    </xf>
    <xf numFmtId="38" fontId="4" fillId="0" borderId="9" xfId="1" applyFont="1" applyBorder="1" applyAlignment="1">
      <alignment vertical="center"/>
    </xf>
    <xf numFmtId="0" fontId="4" fillId="0" borderId="15" xfId="0" applyFont="1" applyBorder="1" applyAlignment="1">
      <alignment vertical="center" wrapText="1"/>
    </xf>
    <xf numFmtId="0" fontId="4" fillId="0" borderId="17" xfId="0" applyFont="1" applyBorder="1" applyAlignment="1">
      <alignment vertical="center" wrapText="1"/>
    </xf>
    <xf numFmtId="0" fontId="4" fillId="0" borderId="15"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7" xfId="0" applyFont="1" applyBorder="1" applyAlignment="1">
      <alignment horizontal="center" vertical="center" wrapText="1"/>
    </xf>
    <xf numFmtId="0" fontId="4" fillId="0" borderId="7" xfId="0" applyFont="1" applyBorder="1" applyAlignment="1">
      <alignment horizontal="right" vertical="center" wrapText="1"/>
    </xf>
    <xf numFmtId="0" fontId="4" fillId="0" borderId="17" xfId="0" applyFont="1" applyBorder="1" applyAlignment="1">
      <alignment horizontal="right" vertical="center" wrapText="1"/>
    </xf>
    <xf numFmtId="0" fontId="4" fillId="0" borderId="10" xfId="0" applyFont="1" applyBorder="1" applyAlignment="1">
      <alignment horizontal="justify" vertical="top" wrapText="1"/>
    </xf>
    <xf numFmtId="0" fontId="4" fillId="0" borderId="11" xfId="0" applyFont="1" applyBorder="1" applyAlignment="1">
      <alignment horizontal="justify" vertical="top" wrapText="1"/>
    </xf>
    <xf numFmtId="0" fontId="4" fillId="0" borderId="12" xfId="0" applyFont="1" applyBorder="1" applyAlignment="1">
      <alignment horizontal="justify" vertical="top" wrapText="1"/>
    </xf>
    <xf numFmtId="0" fontId="4" fillId="0" borderId="13" xfId="0" applyFont="1" applyBorder="1" applyAlignment="1">
      <alignment horizontal="justify" vertical="top" wrapText="1"/>
    </xf>
    <xf numFmtId="0" fontId="4" fillId="0" borderId="14" xfId="0" applyFont="1" applyBorder="1" applyAlignment="1">
      <alignment horizontal="justify" vertical="top" wrapText="1"/>
    </xf>
    <xf numFmtId="0" fontId="4" fillId="0" borderId="18" xfId="0" applyFont="1" applyBorder="1" applyAlignment="1">
      <alignment horizontal="justify" vertical="top" wrapText="1"/>
    </xf>
    <xf numFmtId="0" fontId="4" fillId="0" borderId="30" xfId="0" applyFont="1" applyBorder="1" applyAlignment="1">
      <alignment horizontal="center" vertical="center"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19" xfId="0" applyFont="1" applyBorder="1" applyAlignment="1">
      <alignment horizontal="left" vertical="top" wrapText="1"/>
    </xf>
    <xf numFmtId="0" fontId="12" fillId="0" borderId="0" xfId="0" applyFont="1" applyBorder="1" applyAlignment="1">
      <alignment horizontal="left" vertical="top" wrapText="1"/>
    </xf>
    <xf numFmtId="0" fontId="12" fillId="0" borderId="20" xfId="0" applyFont="1" applyBorder="1" applyAlignment="1">
      <alignment horizontal="left" vertical="top" wrapText="1"/>
    </xf>
    <xf numFmtId="38" fontId="4" fillId="0" borderId="21" xfId="1" applyFont="1" applyBorder="1" applyAlignment="1">
      <alignment horizontal="center" vertical="center"/>
    </xf>
    <xf numFmtId="38" fontId="4" fillId="0" borderId="7" xfId="1" applyFont="1" applyBorder="1" applyAlignment="1">
      <alignment horizontal="center" vertical="center"/>
    </xf>
    <xf numFmtId="38" fontId="4" fillId="0" borderId="2" xfId="1" applyFont="1" applyBorder="1" applyAlignment="1">
      <alignment horizontal="right" vertical="center"/>
    </xf>
    <xf numFmtId="38" fontId="4" fillId="0" borderId="21" xfId="1" applyFont="1" applyBorder="1" applyAlignment="1">
      <alignment horizontal="right" vertical="center"/>
    </xf>
    <xf numFmtId="0" fontId="4" fillId="0" borderId="4" xfId="0" applyFont="1" applyBorder="1" applyAlignment="1">
      <alignment horizontal="right" vertical="top" wrapText="1"/>
    </xf>
    <xf numFmtId="0" fontId="4" fillId="0" borderId="5" xfId="0" applyFont="1" applyBorder="1" applyAlignment="1">
      <alignment horizontal="right" vertical="top" wrapText="1"/>
    </xf>
    <xf numFmtId="0" fontId="4" fillId="0" borderId="21" xfId="0" applyFont="1" applyBorder="1" applyAlignment="1">
      <alignment horizontal="center" vertical="center" wrapText="1"/>
    </xf>
    <xf numFmtId="58" fontId="3" fillId="0" borderId="0" xfId="0" applyNumberFormat="1" applyFont="1" applyAlignment="1">
      <alignment horizontal="center" vertical="justify"/>
    </xf>
    <xf numFmtId="0" fontId="11" fillId="0" borderId="0" xfId="0" applyFont="1" applyAlignment="1">
      <alignment horizontal="center" vertical="center"/>
    </xf>
    <xf numFmtId="0" fontId="4" fillId="0" borderId="0" xfId="0" applyFont="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9" xfId="0" applyFont="1" applyBorder="1" applyAlignment="1">
      <alignment horizontal="left" vertical="center" wrapText="1"/>
    </xf>
    <xf numFmtId="0" fontId="1" fillId="0" borderId="0"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 xfId="0" applyFont="1" applyBorder="1" applyAlignment="1">
      <alignment horizontal="left" vertical="center"/>
    </xf>
    <xf numFmtId="0" fontId="4" fillId="0" borderId="8" xfId="0" applyFont="1" applyBorder="1" applyAlignment="1">
      <alignment horizontal="left" vertical="center" wrapText="1" indent="1"/>
    </xf>
    <xf numFmtId="0" fontId="4" fillId="0" borderId="22" xfId="0" applyFont="1" applyBorder="1" applyAlignment="1">
      <alignment horizontal="left" vertical="center" wrapText="1" indent="1"/>
    </xf>
    <xf numFmtId="0" fontId="4" fillId="0" borderId="22" xfId="0" applyFont="1" applyBorder="1" applyAlignment="1">
      <alignment horizontal="left" vertical="center" wrapText="1" indent="2"/>
    </xf>
    <xf numFmtId="0" fontId="4" fillId="0" borderId="9" xfId="0" applyFont="1" applyBorder="1" applyAlignment="1">
      <alignment horizontal="left" vertical="center" wrapText="1" indent="2"/>
    </xf>
    <xf numFmtId="0" fontId="4" fillId="0" borderId="8"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38" fontId="4" fillId="0" borderId="19" xfId="1" applyFont="1" applyBorder="1" applyAlignment="1">
      <alignment vertical="center"/>
    </xf>
    <xf numFmtId="38" fontId="4" fillId="0" borderId="0" xfId="1" applyFont="1" applyBorder="1" applyAlignment="1">
      <alignment vertical="center"/>
    </xf>
    <xf numFmtId="38" fontId="4" fillId="2" borderId="36" xfId="1" applyFont="1" applyFill="1" applyBorder="1" applyAlignment="1">
      <alignment vertical="center" wrapText="1"/>
    </xf>
    <xf numFmtId="38" fontId="4" fillId="2" borderId="37" xfId="1" applyFont="1" applyFill="1" applyBorder="1" applyAlignment="1">
      <alignment vertical="center" wrapText="1"/>
    </xf>
    <xf numFmtId="38" fontId="4" fillId="0" borderId="2" xfId="1" applyFont="1" applyBorder="1" applyAlignment="1">
      <alignment vertical="center"/>
    </xf>
    <xf numFmtId="38" fontId="4" fillId="2" borderId="36" xfId="1" applyFont="1" applyFill="1" applyBorder="1" applyAlignment="1">
      <alignment horizontal="right" vertical="center" wrapText="1"/>
    </xf>
    <xf numFmtId="38" fontId="4" fillId="2" borderId="37" xfId="1" applyFont="1" applyFill="1" applyBorder="1" applyAlignment="1">
      <alignment horizontal="right" vertical="center" wrapText="1"/>
    </xf>
    <xf numFmtId="58" fontId="3" fillId="0" borderId="0" xfId="0" applyNumberFormat="1" applyFont="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8" fillId="0" borderId="0" xfId="0" applyFont="1" applyAlignment="1">
      <alignment horizontal="right" vertical="top" textRotation="255"/>
    </xf>
    <xf numFmtId="0" fontId="8" fillId="0" borderId="0" xfId="0" applyFont="1" applyBorder="1" applyAlignment="1">
      <alignment horizontal="right" vertical="top" textRotation="255"/>
    </xf>
    <xf numFmtId="38" fontId="1" fillId="2" borderId="0" xfId="1" applyFont="1" applyFill="1" applyBorder="1" applyAlignment="1">
      <alignment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799419</xdr:colOff>
      <xdr:row>26</xdr:row>
      <xdr:rowOff>255132</xdr:rowOff>
    </xdr:from>
    <xdr:to>
      <xdr:col>21</xdr:col>
      <xdr:colOff>93209</xdr:colOff>
      <xdr:row>32</xdr:row>
      <xdr:rowOff>127566</xdr:rowOff>
    </xdr:to>
    <xdr:sp macro="" textlink="">
      <xdr:nvSpPr>
        <xdr:cNvPr id="2" name="Text Box 5">
          <a:extLst>
            <a:ext uri="{FF2B5EF4-FFF2-40B4-BE49-F238E27FC236}">
              <a16:creationId xmlns:a16="http://schemas.microsoft.com/office/drawing/2014/main" id="{E07F6B3F-BC21-4BAF-AC8C-DD8528B3537C}"/>
            </a:ext>
          </a:extLst>
        </xdr:cNvPr>
        <xdr:cNvSpPr txBox="1">
          <a:spLocks noChangeArrowheads="1"/>
        </xdr:cNvSpPr>
      </xdr:nvSpPr>
      <xdr:spPr bwMode="auto">
        <a:xfrm>
          <a:off x="9060089" y="6639150"/>
          <a:ext cx="2015218" cy="1386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ゴシック"/>
              <a:ea typeface="ＭＳ ゴシック"/>
            </a:rPr>
            <a:t> </a:t>
          </a:r>
          <a:endParaRPr lang="ja-JP" altLang="en-US" sz="800" b="0" i="0" u="none" strike="noStrike" baseline="0">
            <a:solidFill>
              <a:srgbClr val="000000"/>
            </a:solidFill>
            <a:latin typeface="Century"/>
            <a:ea typeface="ＭＳ ゴシック"/>
          </a:endParaRP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1．資源化率は、小数点以下を四捨五入し</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てください。</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2．事業系一般廃棄物の排出・管理状況</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フローシートを添付してください。</a:t>
          </a:r>
        </a:p>
      </xdr:txBody>
    </xdr:sp>
    <xdr:clientData/>
  </xdr:twoCellAnchor>
  <xdr:twoCellAnchor>
    <xdr:from>
      <xdr:col>14</xdr:col>
      <xdr:colOff>204104</xdr:colOff>
      <xdr:row>4</xdr:row>
      <xdr:rowOff>8504</xdr:rowOff>
    </xdr:from>
    <xdr:to>
      <xdr:col>19</xdr:col>
      <xdr:colOff>688858</xdr:colOff>
      <xdr:row>4</xdr:row>
      <xdr:rowOff>8504</xdr:rowOff>
    </xdr:to>
    <xdr:cxnSp macro="">
      <xdr:nvCxnSpPr>
        <xdr:cNvPr id="3" name="直線コネクタ 2">
          <a:extLst>
            <a:ext uri="{FF2B5EF4-FFF2-40B4-BE49-F238E27FC236}">
              <a16:creationId xmlns:a16="http://schemas.microsoft.com/office/drawing/2014/main" id="{3E7ECECB-496B-4C79-BDF2-FBD64DB7C461}"/>
            </a:ext>
          </a:extLst>
        </xdr:cNvPr>
        <xdr:cNvCxnSpPr/>
      </xdr:nvCxnSpPr>
      <xdr:spPr>
        <a:xfrm>
          <a:off x="7824104" y="846704"/>
          <a:ext cx="303745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212612</xdr:colOff>
      <xdr:row>6</xdr:row>
      <xdr:rowOff>0</xdr:rowOff>
    </xdr:from>
    <xdr:to>
      <xdr:col>19</xdr:col>
      <xdr:colOff>714369</xdr:colOff>
      <xdr:row>6</xdr:row>
      <xdr:rowOff>8504</xdr:rowOff>
    </xdr:to>
    <xdr:cxnSp macro="">
      <xdr:nvCxnSpPr>
        <xdr:cNvPr id="4" name="直線コネクタ 3">
          <a:extLst>
            <a:ext uri="{FF2B5EF4-FFF2-40B4-BE49-F238E27FC236}">
              <a16:creationId xmlns:a16="http://schemas.microsoft.com/office/drawing/2014/main" id="{817DBEDA-8418-47F5-98F5-BE93A0E7F574}"/>
            </a:ext>
          </a:extLst>
        </xdr:cNvPr>
        <xdr:cNvCxnSpPr/>
      </xdr:nvCxnSpPr>
      <xdr:spPr>
        <a:xfrm flipV="1">
          <a:off x="7832612" y="1181100"/>
          <a:ext cx="3025882" cy="85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221117</xdr:colOff>
      <xdr:row>8</xdr:row>
      <xdr:rowOff>0</xdr:rowOff>
    </xdr:from>
    <xdr:to>
      <xdr:col>19</xdr:col>
      <xdr:colOff>731376</xdr:colOff>
      <xdr:row>8</xdr:row>
      <xdr:rowOff>0</xdr:rowOff>
    </xdr:to>
    <xdr:cxnSp macro="">
      <xdr:nvCxnSpPr>
        <xdr:cNvPr id="5" name="直線コネクタ 4">
          <a:extLst>
            <a:ext uri="{FF2B5EF4-FFF2-40B4-BE49-F238E27FC236}">
              <a16:creationId xmlns:a16="http://schemas.microsoft.com/office/drawing/2014/main" id="{B196730D-D4AE-45C4-A75E-BD303BCF2162}"/>
            </a:ext>
          </a:extLst>
        </xdr:cNvPr>
        <xdr:cNvCxnSpPr/>
      </xdr:nvCxnSpPr>
      <xdr:spPr>
        <a:xfrm>
          <a:off x="7841117" y="1524000"/>
          <a:ext cx="30153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xdr:colOff>
      <xdr:row>6</xdr:row>
      <xdr:rowOff>144578</xdr:rowOff>
    </xdr:from>
    <xdr:to>
      <xdr:col>19</xdr:col>
      <xdr:colOff>178597</xdr:colOff>
      <xdr:row>8</xdr:row>
      <xdr:rowOff>17011</xdr:rowOff>
    </xdr:to>
    <xdr:sp macro="" textlink="">
      <xdr:nvSpPr>
        <xdr:cNvPr id="7" name="楕円 6">
          <a:extLst>
            <a:ext uri="{FF2B5EF4-FFF2-40B4-BE49-F238E27FC236}">
              <a16:creationId xmlns:a16="http://schemas.microsoft.com/office/drawing/2014/main" id="{8FEF7688-0E8A-4A55-A5B8-F021804738A5}"/>
            </a:ext>
          </a:extLst>
        </xdr:cNvPr>
        <xdr:cNvSpPr/>
      </xdr:nvSpPr>
      <xdr:spPr>
        <a:xfrm>
          <a:off x="10420353" y="1325678"/>
          <a:ext cx="178594" cy="2153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813591</xdr:colOff>
      <xdr:row>26</xdr:row>
      <xdr:rowOff>229619</xdr:rowOff>
    </xdr:from>
    <xdr:to>
      <xdr:col>21</xdr:col>
      <xdr:colOff>7823</xdr:colOff>
      <xdr:row>32</xdr:row>
      <xdr:rowOff>102053</xdr:rowOff>
    </xdr:to>
    <xdr:sp macro="" textlink="">
      <xdr:nvSpPr>
        <xdr:cNvPr id="2" name="Text Box 5">
          <a:extLst>
            <a:ext uri="{FF2B5EF4-FFF2-40B4-BE49-F238E27FC236}">
              <a16:creationId xmlns:a16="http://schemas.microsoft.com/office/drawing/2014/main" id="{AE751E57-8C7B-4AE0-86CB-2784535308AF}"/>
            </a:ext>
          </a:extLst>
        </xdr:cNvPr>
        <xdr:cNvSpPr txBox="1">
          <a:spLocks noChangeArrowheads="1"/>
        </xdr:cNvSpPr>
      </xdr:nvSpPr>
      <xdr:spPr bwMode="auto">
        <a:xfrm>
          <a:off x="9074261" y="6619307"/>
          <a:ext cx="1915660" cy="1386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ゴシック"/>
              <a:ea typeface="ＭＳ ゴシック"/>
            </a:rPr>
            <a:t> </a:t>
          </a:r>
          <a:endParaRPr lang="ja-JP" altLang="en-US" sz="800" b="0" i="0" u="none" strike="noStrike" baseline="0">
            <a:solidFill>
              <a:srgbClr val="000000"/>
            </a:solidFill>
            <a:latin typeface="Century"/>
            <a:ea typeface="ＭＳ ゴシック"/>
          </a:endParaRP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1．資源化率は、小数点以下を四捨五入し</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てください。</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2．事業系一般廃棄物の排出・管理状況</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フローシートを添付してください。</a:t>
          </a:r>
        </a:p>
      </xdr:txBody>
    </xdr:sp>
    <xdr:clientData/>
  </xdr:twoCellAnchor>
  <xdr:twoCellAnchor>
    <xdr:from>
      <xdr:col>14</xdr:col>
      <xdr:colOff>204104</xdr:colOff>
      <xdr:row>4</xdr:row>
      <xdr:rowOff>8504</xdr:rowOff>
    </xdr:from>
    <xdr:to>
      <xdr:col>19</xdr:col>
      <xdr:colOff>688858</xdr:colOff>
      <xdr:row>4</xdr:row>
      <xdr:rowOff>8504</xdr:rowOff>
    </xdr:to>
    <xdr:cxnSp macro="">
      <xdr:nvCxnSpPr>
        <xdr:cNvPr id="3" name="直線コネクタ 2">
          <a:extLst>
            <a:ext uri="{FF2B5EF4-FFF2-40B4-BE49-F238E27FC236}">
              <a16:creationId xmlns:a16="http://schemas.microsoft.com/office/drawing/2014/main" id="{D8A02655-E074-4FA5-839A-1947321D2022}"/>
            </a:ext>
          </a:extLst>
        </xdr:cNvPr>
        <xdr:cNvCxnSpPr/>
      </xdr:nvCxnSpPr>
      <xdr:spPr>
        <a:xfrm>
          <a:off x="7824104" y="846704"/>
          <a:ext cx="303745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212612</xdr:colOff>
      <xdr:row>6</xdr:row>
      <xdr:rowOff>0</xdr:rowOff>
    </xdr:from>
    <xdr:to>
      <xdr:col>19</xdr:col>
      <xdr:colOff>714369</xdr:colOff>
      <xdr:row>6</xdr:row>
      <xdr:rowOff>8504</xdr:rowOff>
    </xdr:to>
    <xdr:cxnSp macro="">
      <xdr:nvCxnSpPr>
        <xdr:cNvPr id="4" name="直線コネクタ 3">
          <a:extLst>
            <a:ext uri="{FF2B5EF4-FFF2-40B4-BE49-F238E27FC236}">
              <a16:creationId xmlns:a16="http://schemas.microsoft.com/office/drawing/2014/main" id="{779A36FB-44EE-48D3-A7AA-292EE4F4F9D6}"/>
            </a:ext>
          </a:extLst>
        </xdr:cNvPr>
        <xdr:cNvCxnSpPr/>
      </xdr:nvCxnSpPr>
      <xdr:spPr>
        <a:xfrm flipV="1">
          <a:off x="7832612" y="1181100"/>
          <a:ext cx="3025882" cy="85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221117</xdr:colOff>
      <xdr:row>8</xdr:row>
      <xdr:rowOff>0</xdr:rowOff>
    </xdr:from>
    <xdr:to>
      <xdr:col>19</xdr:col>
      <xdr:colOff>731376</xdr:colOff>
      <xdr:row>8</xdr:row>
      <xdr:rowOff>0</xdr:rowOff>
    </xdr:to>
    <xdr:cxnSp macro="">
      <xdr:nvCxnSpPr>
        <xdr:cNvPr id="5" name="直線コネクタ 4">
          <a:extLst>
            <a:ext uri="{FF2B5EF4-FFF2-40B4-BE49-F238E27FC236}">
              <a16:creationId xmlns:a16="http://schemas.microsoft.com/office/drawing/2014/main" id="{46A2A845-964B-4AAF-927B-807F036DAF39}"/>
            </a:ext>
          </a:extLst>
        </xdr:cNvPr>
        <xdr:cNvCxnSpPr/>
      </xdr:nvCxnSpPr>
      <xdr:spPr>
        <a:xfrm>
          <a:off x="7841117" y="1524000"/>
          <a:ext cx="30153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195602</xdr:colOff>
      <xdr:row>5</xdr:row>
      <xdr:rowOff>144577</xdr:rowOff>
    </xdr:from>
    <xdr:to>
      <xdr:col>19</xdr:col>
      <xdr:colOff>85044</xdr:colOff>
      <xdr:row>8</xdr:row>
      <xdr:rowOff>127567</xdr:rowOff>
    </xdr:to>
    <xdr:sp macro="" textlink="">
      <xdr:nvSpPr>
        <xdr:cNvPr id="6" name="楕円 5">
          <a:extLst>
            <a:ext uri="{FF2B5EF4-FFF2-40B4-BE49-F238E27FC236}">
              <a16:creationId xmlns:a16="http://schemas.microsoft.com/office/drawing/2014/main" id="{5665B622-FA62-4AF2-A513-2175E6BA0619}"/>
            </a:ext>
          </a:extLst>
        </xdr:cNvPr>
        <xdr:cNvSpPr/>
      </xdr:nvSpPr>
      <xdr:spPr>
        <a:xfrm>
          <a:off x="10111127" y="1154227"/>
          <a:ext cx="394267" cy="49734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xdr:colOff>
      <xdr:row>6</xdr:row>
      <xdr:rowOff>144578</xdr:rowOff>
    </xdr:from>
    <xdr:to>
      <xdr:col>19</xdr:col>
      <xdr:colOff>178597</xdr:colOff>
      <xdr:row>8</xdr:row>
      <xdr:rowOff>17011</xdr:rowOff>
    </xdr:to>
    <xdr:sp macro="" textlink="">
      <xdr:nvSpPr>
        <xdr:cNvPr id="7" name="楕円 6">
          <a:extLst>
            <a:ext uri="{FF2B5EF4-FFF2-40B4-BE49-F238E27FC236}">
              <a16:creationId xmlns:a16="http://schemas.microsoft.com/office/drawing/2014/main" id="{65453166-8F18-4FD2-BF97-43174A027D1C}"/>
            </a:ext>
          </a:extLst>
        </xdr:cNvPr>
        <xdr:cNvSpPr/>
      </xdr:nvSpPr>
      <xdr:spPr>
        <a:xfrm>
          <a:off x="10420353" y="1325678"/>
          <a:ext cx="178594" cy="2153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AF31-0A06-4C51-A738-480E3F67167A}">
  <dimension ref="A1:W32"/>
  <sheetViews>
    <sheetView view="pageBreakPreview" topLeftCell="G16" zoomScale="112" zoomScaleNormal="100" zoomScaleSheetLayoutView="112" workbookViewId="0">
      <selection activeCell="N27" sqref="N27"/>
    </sheetView>
  </sheetViews>
  <sheetFormatPr defaultRowHeight="18"/>
  <cols>
    <col min="1" max="1" width="3.75" customWidth="1"/>
    <col min="2" max="2" width="9" customWidth="1"/>
    <col min="4" max="4" width="4.5" customWidth="1"/>
    <col min="5" max="5" width="5" customWidth="1"/>
    <col min="6" max="6" width="9.58203125" customWidth="1"/>
    <col min="7" max="7" width="9.25" customWidth="1"/>
    <col min="8" max="8" width="5.33203125" customWidth="1"/>
    <col min="9" max="9" width="6.08203125" customWidth="1"/>
    <col min="10" max="10" width="9.75" customWidth="1"/>
    <col min="11" max="11" width="5.08203125" customWidth="1"/>
    <col min="12" max="12" width="4.83203125" customWidth="1"/>
    <col min="14" max="14" width="9.58203125" customWidth="1"/>
    <col min="15" max="15" width="5" customWidth="1"/>
    <col min="16" max="16" width="4.5" customWidth="1"/>
    <col min="17" max="17" width="11" customWidth="1"/>
    <col min="18" max="18" width="9.58203125" customWidth="1"/>
    <col min="19" max="19" width="6.58203125" customWidth="1"/>
    <col min="20" max="20" width="5.75" customWidth="1"/>
    <col min="21" max="21" width="2.83203125" customWidth="1"/>
  </cols>
  <sheetData>
    <row r="1" spans="1:22">
      <c r="B1" s="2"/>
      <c r="C1" s="2"/>
      <c r="D1" s="2"/>
      <c r="E1" s="2"/>
      <c r="F1" s="2"/>
      <c r="G1" s="2"/>
      <c r="H1" s="2"/>
      <c r="I1" s="2"/>
      <c r="K1" s="1"/>
      <c r="L1" s="2"/>
      <c r="M1" s="2"/>
      <c r="N1" s="2"/>
      <c r="O1" s="2"/>
      <c r="P1" s="2"/>
      <c r="Q1" s="2"/>
      <c r="R1" s="144" t="s">
        <v>100</v>
      </c>
      <c r="S1" s="144"/>
      <c r="T1" s="144"/>
      <c r="U1" s="2"/>
      <c r="V1" s="2"/>
    </row>
    <row r="2" spans="1:22" ht="19">
      <c r="A2" s="145" t="s">
        <v>46</v>
      </c>
      <c r="B2" s="145"/>
      <c r="C2" s="145"/>
      <c r="D2" s="145"/>
      <c r="E2" s="145"/>
      <c r="F2" s="145"/>
      <c r="G2" s="145"/>
      <c r="H2" s="145"/>
      <c r="I2" s="145"/>
      <c r="J2" s="145"/>
      <c r="K2" s="145"/>
      <c r="L2" s="145"/>
      <c r="M2" s="145"/>
      <c r="N2" s="145"/>
      <c r="O2" s="145"/>
      <c r="P2" s="145"/>
      <c r="Q2" s="145"/>
      <c r="R2" s="145"/>
      <c r="S2" s="145"/>
      <c r="T2" s="145"/>
      <c r="U2" s="2"/>
      <c r="V2" s="2"/>
    </row>
    <row r="3" spans="1:22" ht="14.25" customHeight="1">
      <c r="A3" s="146" t="s">
        <v>0</v>
      </c>
      <c r="B3" s="146"/>
      <c r="C3" s="146"/>
      <c r="D3" s="6"/>
      <c r="E3" s="6"/>
      <c r="F3" s="6"/>
      <c r="G3" s="6"/>
      <c r="H3" s="6"/>
      <c r="I3" s="6"/>
      <c r="J3" s="6"/>
      <c r="K3" s="6"/>
      <c r="L3" s="6"/>
      <c r="M3" s="6"/>
      <c r="N3" s="6"/>
      <c r="O3" s="6"/>
      <c r="P3" s="85"/>
      <c r="Q3" s="85"/>
      <c r="R3" s="85"/>
      <c r="S3" s="85"/>
      <c r="T3" s="6"/>
      <c r="U3" s="2"/>
      <c r="V3" s="2"/>
    </row>
    <row r="4" spans="1:22" ht="14.15" customHeight="1">
      <c r="A4" s="7"/>
      <c r="B4" s="6"/>
      <c r="C4" s="6"/>
      <c r="D4" s="6"/>
      <c r="E4" s="6"/>
      <c r="F4" s="6"/>
      <c r="G4" s="6"/>
      <c r="H4" s="6"/>
      <c r="I4" s="6"/>
      <c r="J4" s="6"/>
      <c r="K4" s="6"/>
      <c r="L4" s="6"/>
      <c r="M4" s="6"/>
      <c r="N4" s="146" t="s">
        <v>64</v>
      </c>
      <c r="O4" s="146"/>
      <c r="P4" s="85"/>
      <c r="Q4" s="85"/>
      <c r="R4" s="85"/>
      <c r="S4" s="85"/>
      <c r="T4" s="6"/>
      <c r="U4" s="2"/>
      <c r="V4" s="2"/>
    </row>
    <row r="5" spans="1:22" ht="14.15" customHeight="1">
      <c r="A5" s="7"/>
      <c r="B5" s="6"/>
      <c r="C5" s="6"/>
      <c r="D5" s="6"/>
      <c r="E5" s="6"/>
      <c r="F5" s="6"/>
      <c r="G5" s="6"/>
      <c r="H5" s="6"/>
      <c r="I5" s="6"/>
      <c r="J5" s="6"/>
      <c r="K5" s="6"/>
      <c r="L5" s="7"/>
      <c r="M5" s="6"/>
      <c r="N5" s="25" t="s">
        <v>38</v>
      </c>
      <c r="O5" s="6"/>
      <c r="P5" s="85"/>
      <c r="Q5" s="85"/>
      <c r="R5" s="85"/>
      <c r="S5" s="85"/>
      <c r="T5" s="6"/>
      <c r="U5" s="2"/>
      <c r="V5" s="2"/>
    </row>
    <row r="6" spans="1:22" ht="14.15" customHeight="1">
      <c r="A6" s="6"/>
      <c r="B6" s="6"/>
      <c r="C6" s="6"/>
      <c r="D6" s="6"/>
      <c r="E6" s="6"/>
      <c r="F6" s="6"/>
      <c r="G6" s="6"/>
      <c r="H6" s="6"/>
      <c r="I6" s="6"/>
      <c r="J6" s="6"/>
      <c r="K6" s="6"/>
      <c r="L6" s="6"/>
      <c r="M6" s="6"/>
      <c r="N6" s="146" t="s">
        <v>47</v>
      </c>
      <c r="O6" s="146"/>
      <c r="P6" s="85"/>
      <c r="Q6" s="85"/>
      <c r="R6" s="85"/>
      <c r="S6" s="85"/>
      <c r="T6" s="6"/>
      <c r="U6" s="2"/>
      <c r="V6" s="2"/>
    </row>
    <row r="7" spans="1:22" ht="14.15" customHeight="1">
      <c r="A7" s="7"/>
      <c r="B7" s="6"/>
      <c r="C7" s="6"/>
      <c r="D7" s="6"/>
      <c r="E7" s="6"/>
      <c r="F7" s="6"/>
      <c r="G7" s="6"/>
      <c r="H7" s="6"/>
      <c r="I7" s="6"/>
      <c r="J7" s="6"/>
      <c r="K7" s="6"/>
      <c r="L7" s="8"/>
      <c r="M7" s="6"/>
      <c r="N7" s="25" t="s">
        <v>39</v>
      </c>
      <c r="O7" s="6"/>
      <c r="P7" s="85"/>
      <c r="Q7" s="85"/>
      <c r="R7" s="85"/>
      <c r="S7" s="85"/>
      <c r="T7" s="6"/>
      <c r="U7" s="2"/>
      <c r="V7" s="2"/>
    </row>
    <row r="8" spans="1:22" ht="14.15" customHeight="1">
      <c r="A8" s="9" t="s">
        <v>37</v>
      </c>
      <c r="B8" s="6"/>
      <c r="C8" s="6"/>
      <c r="D8" s="6"/>
      <c r="E8" s="6"/>
      <c r="F8" s="6"/>
      <c r="G8" s="6"/>
      <c r="H8" s="6"/>
      <c r="I8" s="6"/>
      <c r="J8" s="6"/>
      <c r="K8" s="6"/>
      <c r="L8" s="6"/>
      <c r="M8" s="6"/>
      <c r="N8" s="10" t="s">
        <v>48</v>
      </c>
      <c r="O8" s="10"/>
      <c r="P8" s="85"/>
      <c r="Q8" s="85"/>
      <c r="R8" s="85"/>
      <c r="S8" s="85"/>
      <c r="T8" s="44" t="s">
        <v>73</v>
      </c>
      <c r="U8" s="5"/>
      <c r="V8" s="2"/>
    </row>
    <row r="9" spans="1:22" ht="20.25" customHeight="1">
      <c r="A9" s="158" t="s">
        <v>36</v>
      </c>
      <c r="B9" s="158"/>
      <c r="C9" s="158"/>
      <c r="D9" s="158"/>
      <c r="E9" s="158"/>
      <c r="F9" s="43"/>
      <c r="G9" s="11"/>
      <c r="H9" s="11"/>
      <c r="I9" s="11"/>
      <c r="J9" s="11"/>
      <c r="K9" s="11"/>
      <c r="L9" s="11"/>
      <c r="M9" s="11"/>
      <c r="N9" s="24" t="s">
        <v>35</v>
      </c>
      <c r="O9" s="6"/>
      <c r="P9" s="6"/>
      <c r="Q9" s="11"/>
      <c r="R9" s="11"/>
      <c r="S9" s="57"/>
      <c r="T9" s="8"/>
      <c r="U9" s="2"/>
      <c r="V9" s="2"/>
    </row>
    <row r="10" spans="1:22" ht="20.25" customHeight="1">
      <c r="A10" s="104" t="s">
        <v>1</v>
      </c>
      <c r="B10" s="105"/>
      <c r="C10" s="159" t="s">
        <v>58</v>
      </c>
      <c r="D10" s="160"/>
      <c r="E10" s="91" t="s">
        <v>59</v>
      </c>
      <c r="F10" s="91"/>
      <c r="G10" s="161" t="s">
        <v>60</v>
      </c>
      <c r="H10" s="161"/>
      <c r="I10" s="162"/>
      <c r="J10" s="90" t="s">
        <v>2</v>
      </c>
      <c r="K10" s="97"/>
      <c r="L10" s="59" t="s">
        <v>3</v>
      </c>
      <c r="M10" s="91"/>
      <c r="N10" s="97"/>
      <c r="O10" s="59" t="s">
        <v>62</v>
      </c>
      <c r="P10" s="91"/>
      <c r="Q10" s="97"/>
      <c r="R10" s="59" t="s">
        <v>61</v>
      </c>
      <c r="S10" s="163" t="s">
        <v>101</v>
      </c>
      <c r="T10" s="164"/>
      <c r="U10" s="165"/>
      <c r="V10" s="2"/>
    </row>
    <row r="11" spans="1:22" ht="24.75" customHeight="1">
      <c r="A11" s="124" t="s">
        <v>78</v>
      </c>
      <c r="B11" s="125"/>
      <c r="C11" s="63" t="s">
        <v>49</v>
      </c>
      <c r="D11" s="91" t="s">
        <v>104</v>
      </c>
      <c r="E11" s="91"/>
      <c r="F11" s="91"/>
      <c r="G11" s="91"/>
      <c r="H11" s="91"/>
      <c r="I11" s="91"/>
      <c r="J11" s="130"/>
      <c r="K11" s="97" t="s">
        <v>50</v>
      </c>
      <c r="L11" s="90"/>
      <c r="M11" s="91" t="s">
        <v>103</v>
      </c>
      <c r="N11" s="91"/>
      <c r="O11" s="91"/>
      <c r="P11" s="91"/>
      <c r="Q11" s="91"/>
      <c r="R11" s="91"/>
      <c r="S11" s="147" t="s">
        <v>4</v>
      </c>
      <c r="T11" s="148"/>
      <c r="U11" s="149"/>
      <c r="V11" s="2"/>
    </row>
    <row r="12" spans="1:22" ht="18.75" customHeight="1">
      <c r="A12" s="126"/>
      <c r="B12" s="127"/>
      <c r="C12" s="61" t="s">
        <v>43</v>
      </c>
      <c r="D12" s="90" t="s">
        <v>45</v>
      </c>
      <c r="E12" s="91"/>
      <c r="F12" s="91"/>
      <c r="G12" s="91"/>
      <c r="H12" s="91"/>
      <c r="I12" s="97"/>
      <c r="J12" s="53"/>
      <c r="K12" s="105" t="s">
        <v>43</v>
      </c>
      <c r="L12" s="156"/>
      <c r="M12" s="157" t="s">
        <v>6</v>
      </c>
      <c r="N12" s="157"/>
      <c r="O12" s="157"/>
      <c r="P12" s="157"/>
      <c r="Q12" s="157"/>
      <c r="R12" s="34"/>
      <c r="S12" s="150"/>
      <c r="T12" s="151"/>
      <c r="U12" s="152"/>
      <c r="V12" s="2"/>
    </row>
    <row r="13" spans="1:22" ht="18.75" customHeight="1">
      <c r="A13" s="126"/>
      <c r="B13" s="127"/>
      <c r="C13" s="64" t="s">
        <v>44</v>
      </c>
      <c r="D13" s="86" t="s">
        <v>10</v>
      </c>
      <c r="E13" s="86"/>
      <c r="F13" s="86"/>
      <c r="G13" s="86" t="s">
        <v>11</v>
      </c>
      <c r="H13" s="86"/>
      <c r="I13" s="86"/>
      <c r="J13" s="54" t="s">
        <v>7</v>
      </c>
      <c r="K13" s="166" t="s">
        <v>54</v>
      </c>
      <c r="L13" s="167"/>
      <c r="M13" s="86" t="s">
        <v>10</v>
      </c>
      <c r="N13" s="86"/>
      <c r="O13" s="86" t="s">
        <v>11</v>
      </c>
      <c r="P13" s="86"/>
      <c r="Q13" s="86"/>
      <c r="R13" s="12" t="s">
        <v>7</v>
      </c>
      <c r="S13" s="150"/>
      <c r="T13" s="151"/>
      <c r="U13" s="152"/>
      <c r="V13" s="2"/>
    </row>
    <row r="14" spans="1:22" ht="26.25" customHeight="1" thickBot="1">
      <c r="A14" s="128"/>
      <c r="B14" s="129"/>
      <c r="C14" s="13" t="s">
        <v>5</v>
      </c>
      <c r="D14" s="86" t="s">
        <v>12</v>
      </c>
      <c r="E14" s="86"/>
      <c r="F14" s="62" t="s">
        <v>13</v>
      </c>
      <c r="G14" s="62" t="s">
        <v>55</v>
      </c>
      <c r="H14" s="86" t="s">
        <v>14</v>
      </c>
      <c r="I14" s="86"/>
      <c r="J14" s="54" t="s">
        <v>8</v>
      </c>
      <c r="K14" s="122" t="s">
        <v>9</v>
      </c>
      <c r="L14" s="123"/>
      <c r="M14" s="61" t="s">
        <v>12</v>
      </c>
      <c r="N14" s="61" t="s">
        <v>13</v>
      </c>
      <c r="O14" s="90" t="s">
        <v>15</v>
      </c>
      <c r="P14" s="97"/>
      <c r="Q14" s="61" t="s">
        <v>14</v>
      </c>
      <c r="R14" s="12" t="s">
        <v>8</v>
      </c>
      <c r="S14" s="153"/>
      <c r="T14" s="154"/>
      <c r="U14" s="155"/>
      <c r="V14" s="2"/>
    </row>
    <row r="15" spans="1:22" s="4" customFormat="1" ht="12" customHeight="1">
      <c r="A15" s="118" t="s">
        <v>52</v>
      </c>
      <c r="B15" s="105" t="s">
        <v>16</v>
      </c>
      <c r="C15" s="14" t="s">
        <v>17</v>
      </c>
      <c r="D15" s="141" t="s">
        <v>56</v>
      </c>
      <c r="E15" s="142"/>
      <c r="F15" s="35"/>
      <c r="G15" s="14" t="s">
        <v>57</v>
      </c>
      <c r="H15" s="104"/>
      <c r="I15" s="105"/>
      <c r="J15" s="83" t="s">
        <v>105</v>
      </c>
      <c r="K15" s="142" t="s">
        <v>20</v>
      </c>
      <c r="L15" s="142"/>
      <c r="M15" s="14" t="s">
        <v>18</v>
      </c>
      <c r="N15" s="37"/>
      <c r="O15" s="141" t="s">
        <v>17</v>
      </c>
      <c r="P15" s="142"/>
      <c r="Q15" s="116"/>
      <c r="R15" s="83" t="s">
        <v>105</v>
      </c>
      <c r="S15" s="131"/>
      <c r="T15" s="132"/>
      <c r="U15" s="133"/>
      <c r="V15" s="3"/>
    </row>
    <row r="16" spans="1:22" ht="13" customHeight="1" thickBot="1">
      <c r="A16" s="119"/>
      <c r="B16" s="121"/>
      <c r="C16" s="32"/>
      <c r="D16" s="137"/>
      <c r="E16" s="138"/>
      <c r="F16" s="36"/>
      <c r="G16" s="32"/>
      <c r="H16" s="143"/>
      <c r="I16" s="121"/>
      <c r="J16" s="82" t="str">
        <f>IFERROR(G16/C16,"")</f>
        <v/>
      </c>
      <c r="K16" s="139"/>
      <c r="L16" s="139"/>
      <c r="M16" s="33"/>
      <c r="N16" s="38"/>
      <c r="O16" s="140"/>
      <c r="P16" s="139"/>
      <c r="Q16" s="117"/>
      <c r="R16" s="82" t="str">
        <f>IFERROR(O16/K16,"")</f>
        <v/>
      </c>
      <c r="S16" s="134"/>
      <c r="T16" s="135"/>
      <c r="U16" s="136"/>
      <c r="V16" s="2"/>
    </row>
    <row r="17" spans="1:23" ht="25" customHeight="1" thickBot="1">
      <c r="A17" s="119"/>
      <c r="B17" s="60" t="s">
        <v>23</v>
      </c>
      <c r="C17" s="28"/>
      <c r="D17" s="98"/>
      <c r="E17" s="99"/>
      <c r="F17" s="39"/>
      <c r="G17" s="28"/>
      <c r="H17" s="98"/>
      <c r="I17" s="99"/>
      <c r="J17" s="79" t="str">
        <f t="shared" ref="J17:J24" si="0">IFERROR(G17/C17,"")</f>
        <v/>
      </c>
      <c r="K17" s="100"/>
      <c r="L17" s="101"/>
      <c r="M17" s="65"/>
      <c r="N17" s="41"/>
      <c r="O17" s="102"/>
      <c r="P17" s="103"/>
      <c r="Q17" s="28"/>
      <c r="R17" s="79" t="str">
        <f t="shared" ref="R17:R24" si="1">IFERROR(O17/K17,"")</f>
        <v/>
      </c>
      <c r="S17" s="134"/>
      <c r="T17" s="135"/>
      <c r="U17" s="136"/>
      <c r="V17" s="2"/>
    </row>
    <row r="18" spans="1:23" ht="25" customHeight="1" thickBot="1">
      <c r="A18" s="119"/>
      <c r="B18" s="60" t="s">
        <v>24</v>
      </c>
      <c r="C18" s="28"/>
      <c r="D18" s="98"/>
      <c r="E18" s="99"/>
      <c r="F18" s="39"/>
      <c r="G18" s="28"/>
      <c r="H18" s="98"/>
      <c r="I18" s="99"/>
      <c r="J18" s="79" t="str">
        <f t="shared" si="0"/>
        <v/>
      </c>
      <c r="K18" s="100"/>
      <c r="L18" s="101"/>
      <c r="M18" s="65"/>
      <c r="N18" s="39"/>
      <c r="O18" s="102"/>
      <c r="P18" s="103"/>
      <c r="Q18" s="28"/>
      <c r="R18" s="79" t="str">
        <f t="shared" si="1"/>
        <v/>
      </c>
      <c r="S18" s="134"/>
      <c r="T18" s="135"/>
      <c r="U18" s="136"/>
      <c r="V18" s="2"/>
    </row>
    <row r="19" spans="1:23" ht="25" customHeight="1" thickBot="1">
      <c r="A19" s="120"/>
      <c r="B19" s="60" t="s">
        <v>53</v>
      </c>
      <c r="C19" s="28"/>
      <c r="D19" s="98"/>
      <c r="E19" s="99"/>
      <c r="F19" s="39"/>
      <c r="G19" s="28"/>
      <c r="H19" s="98"/>
      <c r="I19" s="99"/>
      <c r="J19" s="79" t="str">
        <f t="shared" si="0"/>
        <v/>
      </c>
      <c r="K19" s="100"/>
      <c r="L19" s="101"/>
      <c r="M19" s="65"/>
      <c r="N19" s="39"/>
      <c r="O19" s="102"/>
      <c r="P19" s="103"/>
      <c r="Q19" s="28"/>
      <c r="R19" s="79" t="str">
        <f t="shared" si="1"/>
        <v/>
      </c>
      <c r="S19" s="134"/>
      <c r="T19" s="135"/>
      <c r="U19" s="136"/>
      <c r="V19" s="2"/>
    </row>
    <row r="20" spans="1:23" ht="25" customHeight="1" thickBot="1">
      <c r="A20" s="104" t="s">
        <v>25</v>
      </c>
      <c r="B20" s="105"/>
      <c r="C20" s="28"/>
      <c r="D20" s="98"/>
      <c r="E20" s="99"/>
      <c r="F20" s="39"/>
      <c r="G20" s="28"/>
      <c r="H20" s="114"/>
      <c r="I20" s="115"/>
      <c r="J20" s="79" t="str">
        <f t="shared" si="0"/>
        <v/>
      </c>
      <c r="K20" s="100"/>
      <c r="L20" s="101"/>
      <c r="M20" s="65"/>
      <c r="N20" s="39"/>
      <c r="O20" s="102"/>
      <c r="P20" s="103"/>
      <c r="Q20" s="28"/>
      <c r="R20" s="79" t="str">
        <f t="shared" si="1"/>
        <v/>
      </c>
      <c r="S20" s="134"/>
      <c r="T20" s="135"/>
      <c r="U20" s="136"/>
      <c r="V20" s="2"/>
    </row>
    <row r="21" spans="1:23" ht="25" customHeight="1" thickBot="1">
      <c r="A21" s="104" t="s">
        <v>51</v>
      </c>
      <c r="B21" s="105"/>
      <c r="C21" s="28"/>
      <c r="D21" s="98"/>
      <c r="E21" s="99"/>
      <c r="F21" s="39"/>
      <c r="G21" s="28"/>
      <c r="H21" s="114"/>
      <c r="I21" s="115"/>
      <c r="J21" s="79" t="str">
        <f t="shared" si="0"/>
        <v/>
      </c>
      <c r="K21" s="100"/>
      <c r="L21" s="101"/>
      <c r="M21" s="65"/>
      <c r="N21" s="39"/>
      <c r="O21" s="102"/>
      <c r="P21" s="103"/>
      <c r="Q21" s="28"/>
      <c r="R21" s="79" t="str">
        <f t="shared" si="1"/>
        <v/>
      </c>
      <c r="S21" s="134"/>
      <c r="T21" s="135"/>
      <c r="U21" s="136"/>
      <c r="V21" s="2"/>
    </row>
    <row r="22" spans="1:23" ht="25" customHeight="1" thickBot="1">
      <c r="A22" s="90" t="s">
        <v>26</v>
      </c>
      <c r="B22" s="97"/>
      <c r="C22" s="28"/>
      <c r="D22" s="98"/>
      <c r="E22" s="99"/>
      <c r="F22" s="39"/>
      <c r="G22" s="28"/>
      <c r="H22" s="98"/>
      <c r="I22" s="99"/>
      <c r="J22" s="79" t="str">
        <f t="shared" si="0"/>
        <v/>
      </c>
      <c r="K22" s="100"/>
      <c r="L22" s="101"/>
      <c r="M22" s="65"/>
      <c r="N22" s="39"/>
      <c r="O22" s="102"/>
      <c r="P22" s="103"/>
      <c r="Q22" s="28"/>
      <c r="R22" s="79" t="str">
        <f t="shared" si="1"/>
        <v/>
      </c>
      <c r="S22" s="19" t="s">
        <v>22</v>
      </c>
      <c r="T22" s="30"/>
      <c r="U22" s="22"/>
      <c r="V22" s="2"/>
    </row>
    <row r="23" spans="1:23" ht="25" customHeight="1" thickBot="1">
      <c r="A23" s="90" t="s">
        <v>27</v>
      </c>
      <c r="B23" s="97"/>
      <c r="C23" s="28"/>
      <c r="D23" s="98"/>
      <c r="E23" s="99"/>
      <c r="F23" s="39"/>
      <c r="G23" s="28"/>
      <c r="H23" s="98"/>
      <c r="I23" s="99"/>
      <c r="J23" s="79" t="str">
        <f t="shared" si="0"/>
        <v/>
      </c>
      <c r="K23" s="100"/>
      <c r="L23" s="101"/>
      <c r="M23" s="65"/>
      <c r="N23" s="39"/>
      <c r="O23" s="102"/>
      <c r="P23" s="103"/>
      <c r="Q23" s="28"/>
      <c r="R23" s="79" t="str">
        <f t="shared" si="1"/>
        <v/>
      </c>
      <c r="S23" s="21" t="s">
        <v>65</v>
      </c>
      <c r="T23" s="84">
        <f>O25</f>
        <v>0</v>
      </c>
      <c r="U23" s="58" t="s">
        <v>66</v>
      </c>
      <c r="V23" s="2"/>
      <c r="W23" s="20"/>
    </row>
    <row r="24" spans="1:23" ht="25" customHeight="1" thickBot="1">
      <c r="A24" s="104" t="s">
        <v>28</v>
      </c>
      <c r="B24" s="105"/>
      <c r="C24" s="29"/>
      <c r="D24" s="106"/>
      <c r="E24" s="107"/>
      <c r="F24" s="40"/>
      <c r="G24" s="29"/>
      <c r="H24" s="108"/>
      <c r="I24" s="109"/>
      <c r="J24" s="79" t="str">
        <f t="shared" si="0"/>
        <v/>
      </c>
      <c r="K24" s="110"/>
      <c r="L24" s="111"/>
      <c r="M24" s="27"/>
      <c r="N24" s="40"/>
      <c r="O24" s="112"/>
      <c r="P24" s="113"/>
      <c r="Q24" s="29"/>
      <c r="R24" s="79" t="str">
        <f t="shared" si="1"/>
        <v/>
      </c>
      <c r="S24" s="21" t="s">
        <v>68</v>
      </c>
      <c r="T24" s="81" t="str">
        <f>IFERROR(O25/K25*100,"")</f>
        <v/>
      </c>
      <c r="U24" s="58" t="s">
        <v>67</v>
      </c>
      <c r="V24" s="2"/>
    </row>
    <row r="25" spans="1:23" ht="24.75" customHeight="1" thickBot="1">
      <c r="A25" s="90" t="s">
        <v>29</v>
      </c>
      <c r="B25" s="91"/>
      <c r="C25" s="80">
        <f>SUM(C16:C24)</f>
        <v>0</v>
      </c>
      <c r="D25" s="92">
        <f>SUM(D16:E24)</f>
        <v>0</v>
      </c>
      <c r="E25" s="93"/>
      <c r="F25" s="71"/>
      <c r="G25" s="77">
        <f>SUM(G16:G24)</f>
        <v>0</v>
      </c>
      <c r="H25" s="94"/>
      <c r="I25" s="94"/>
      <c r="J25" s="79" t="str">
        <f>IFERROR(G25/C25,"")</f>
        <v/>
      </c>
      <c r="K25" s="95"/>
      <c r="L25" s="96"/>
      <c r="M25" s="78">
        <f>SUM(M16:M24)</f>
        <v>0</v>
      </c>
      <c r="N25" s="71"/>
      <c r="O25" s="95"/>
      <c r="P25" s="96"/>
      <c r="Q25" s="72"/>
      <c r="R25" s="79" t="str">
        <f>IFERROR(O25/K25,"")</f>
        <v/>
      </c>
      <c r="S25" s="69"/>
      <c r="T25" s="31"/>
      <c r="U25" s="23"/>
      <c r="V25" s="2"/>
    </row>
    <row r="26" spans="1:23" ht="6" customHeight="1">
      <c r="A26" s="12"/>
      <c r="B26" s="12"/>
      <c r="C26" s="15"/>
      <c r="D26" s="34"/>
      <c r="E26" s="34"/>
      <c r="F26" s="15"/>
      <c r="G26" s="16"/>
      <c r="H26" s="34"/>
      <c r="I26" s="34"/>
      <c r="J26" s="15"/>
      <c r="K26" s="15"/>
      <c r="L26" s="15"/>
      <c r="M26" s="16"/>
      <c r="N26" s="16"/>
      <c r="O26" s="12"/>
      <c r="P26" s="12"/>
      <c r="Q26" s="16"/>
      <c r="R26" s="15"/>
      <c r="S26" s="15"/>
      <c r="T26" s="17"/>
      <c r="U26" s="2"/>
      <c r="V26" s="2"/>
    </row>
    <row r="27" spans="1:23" ht="22.5" customHeight="1">
      <c r="A27" s="10" t="s">
        <v>41</v>
      </c>
      <c r="B27" s="10"/>
      <c r="C27" s="10"/>
      <c r="D27" s="10"/>
      <c r="E27" s="10"/>
      <c r="F27" s="10"/>
      <c r="G27" s="6"/>
      <c r="H27" s="6"/>
      <c r="I27" s="10"/>
      <c r="J27" s="10" t="s">
        <v>42</v>
      </c>
      <c r="K27" s="10"/>
      <c r="L27" s="6"/>
      <c r="M27" s="6"/>
      <c r="N27" s="6"/>
      <c r="O27" s="6"/>
      <c r="P27" s="6"/>
      <c r="Q27" s="6"/>
      <c r="R27" s="18" t="s">
        <v>40</v>
      </c>
      <c r="S27" s="18"/>
      <c r="T27" s="6"/>
      <c r="U27" s="2"/>
      <c r="V27" s="2"/>
    </row>
    <row r="28" spans="1:23" ht="16.5" customHeight="1">
      <c r="A28" s="86" t="s">
        <v>30</v>
      </c>
      <c r="B28" s="86"/>
      <c r="C28" s="86" t="s">
        <v>31</v>
      </c>
      <c r="D28" s="86"/>
      <c r="E28" s="86" t="s">
        <v>32</v>
      </c>
      <c r="F28" s="86"/>
      <c r="G28" s="86" t="s">
        <v>33</v>
      </c>
      <c r="H28" s="86"/>
      <c r="I28" s="6"/>
      <c r="J28" s="86" t="s">
        <v>34</v>
      </c>
      <c r="K28" s="86"/>
      <c r="L28" s="86" t="s">
        <v>31</v>
      </c>
      <c r="M28" s="86"/>
      <c r="N28" s="86" t="s">
        <v>32</v>
      </c>
      <c r="O28" s="86"/>
      <c r="P28" s="86" t="s">
        <v>33</v>
      </c>
      <c r="Q28" s="86"/>
      <c r="R28" s="6"/>
      <c r="S28" s="6"/>
      <c r="T28" s="6"/>
      <c r="U28" s="2"/>
      <c r="V28" s="2"/>
    </row>
    <row r="29" spans="1:23" ht="20.149999999999999" customHeight="1">
      <c r="A29" s="86"/>
      <c r="B29" s="86"/>
      <c r="C29" s="86"/>
      <c r="D29" s="86"/>
      <c r="E29" s="86"/>
      <c r="F29" s="86"/>
      <c r="G29" s="87" t="s">
        <v>63</v>
      </c>
      <c r="H29" s="87"/>
      <c r="I29" s="6"/>
      <c r="J29" s="86"/>
      <c r="K29" s="86"/>
      <c r="L29" s="86"/>
      <c r="M29" s="86"/>
      <c r="N29" s="86"/>
      <c r="O29" s="86"/>
      <c r="P29" s="87" t="s">
        <v>63</v>
      </c>
      <c r="Q29" s="87"/>
      <c r="R29" s="6"/>
      <c r="S29" s="6"/>
      <c r="T29" s="6"/>
      <c r="U29" s="2"/>
      <c r="V29" s="2"/>
    </row>
    <row r="30" spans="1:23" ht="20.149999999999999" customHeight="1">
      <c r="A30" s="89"/>
      <c r="B30" s="89"/>
      <c r="C30" s="86"/>
      <c r="D30" s="86"/>
      <c r="E30" s="86"/>
      <c r="F30" s="86"/>
      <c r="G30" s="87" t="s">
        <v>63</v>
      </c>
      <c r="H30" s="87"/>
      <c r="I30" s="6"/>
      <c r="J30" s="86"/>
      <c r="K30" s="86"/>
      <c r="L30" s="86"/>
      <c r="M30" s="86"/>
      <c r="N30" s="86"/>
      <c r="O30" s="86"/>
      <c r="P30" s="87" t="s">
        <v>63</v>
      </c>
      <c r="Q30" s="87"/>
      <c r="R30" s="6"/>
      <c r="S30" s="6"/>
      <c r="T30" s="6"/>
      <c r="U30" s="2"/>
      <c r="V30" s="2"/>
    </row>
    <row r="31" spans="1:23" ht="20.149999999999999" customHeight="1">
      <c r="A31" s="88"/>
      <c r="B31" s="88"/>
      <c r="C31" s="86"/>
      <c r="D31" s="86"/>
      <c r="E31" s="86"/>
      <c r="F31" s="86"/>
      <c r="G31" s="87" t="s">
        <v>63</v>
      </c>
      <c r="H31" s="87"/>
      <c r="I31" s="6"/>
      <c r="J31" s="86"/>
      <c r="K31" s="86"/>
      <c r="L31" s="86"/>
      <c r="M31" s="86"/>
      <c r="N31" s="86"/>
      <c r="O31" s="86"/>
      <c r="P31" s="87" t="s">
        <v>63</v>
      </c>
      <c r="Q31" s="87"/>
      <c r="R31" s="6"/>
      <c r="S31" s="6"/>
      <c r="T31" s="6"/>
      <c r="U31" s="2"/>
    </row>
    <row r="32" spans="1:23" ht="20.25" customHeight="1">
      <c r="A32" s="86"/>
      <c r="B32" s="86"/>
      <c r="C32" s="86"/>
      <c r="D32" s="86"/>
      <c r="E32" s="86"/>
      <c r="F32" s="86"/>
      <c r="G32" s="87" t="s">
        <v>63</v>
      </c>
      <c r="H32" s="87"/>
      <c r="I32" s="6"/>
      <c r="J32" s="86"/>
      <c r="K32" s="86"/>
      <c r="L32" s="86"/>
      <c r="M32" s="86"/>
      <c r="N32" s="86"/>
      <c r="O32" s="86"/>
      <c r="P32" s="87" t="s">
        <v>63</v>
      </c>
      <c r="Q32" s="87"/>
      <c r="R32" s="6"/>
      <c r="S32" s="6"/>
      <c r="T32" s="6"/>
      <c r="U32" s="2"/>
    </row>
  </sheetData>
  <mergeCells count="127">
    <mergeCell ref="R1:T1"/>
    <mergeCell ref="A2:T2"/>
    <mergeCell ref="A3:C3"/>
    <mergeCell ref="N4:O4"/>
    <mergeCell ref="N6:O6"/>
    <mergeCell ref="S11:U14"/>
    <mergeCell ref="D12:I12"/>
    <mergeCell ref="K12:L12"/>
    <mergeCell ref="M12:Q12"/>
    <mergeCell ref="D13:F13"/>
    <mergeCell ref="G13:I13"/>
    <mergeCell ref="A9:E9"/>
    <mergeCell ref="A10:B10"/>
    <mergeCell ref="C10:D10"/>
    <mergeCell ref="E10:F10"/>
    <mergeCell ref="G10:I10"/>
    <mergeCell ref="J10:K10"/>
    <mergeCell ref="M10:N10"/>
    <mergeCell ref="P10:Q10"/>
    <mergeCell ref="S10:U10"/>
    <mergeCell ref="K13:L13"/>
    <mergeCell ref="M13:N13"/>
    <mergeCell ref="O13:Q13"/>
    <mergeCell ref="D14:E14"/>
    <mergeCell ref="H14:I14"/>
    <mergeCell ref="K14:L14"/>
    <mergeCell ref="O14:P14"/>
    <mergeCell ref="A11:B14"/>
    <mergeCell ref="D11:J11"/>
    <mergeCell ref="K11:L11"/>
    <mergeCell ref="M11:R11"/>
    <mergeCell ref="S15:U21"/>
    <mergeCell ref="D16:E16"/>
    <mergeCell ref="K16:L16"/>
    <mergeCell ref="O16:P16"/>
    <mergeCell ref="D17:E17"/>
    <mergeCell ref="H17:I17"/>
    <mergeCell ref="K17:L17"/>
    <mergeCell ref="O17:P17"/>
    <mergeCell ref="D18:E18"/>
    <mergeCell ref="D15:E15"/>
    <mergeCell ref="H15:I16"/>
    <mergeCell ref="K15:L15"/>
    <mergeCell ref="O15:P15"/>
    <mergeCell ref="H18:I18"/>
    <mergeCell ref="K18:L18"/>
    <mergeCell ref="O18:P18"/>
    <mergeCell ref="D19:E19"/>
    <mergeCell ref="H19:I19"/>
    <mergeCell ref="K19:L19"/>
    <mergeCell ref="O19:P19"/>
    <mergeCell ref="A20:B20"/>
    <mergeCell ref="D20:E20"/>
    <mergeCell ref="H20:I20"/>
    <mergeCell ref="K20:L20"/>
    <mergeCell ref="O20:P20"/>
    <mergeCell ref="Q15:Q16"/>
    <mergeCell ref="A15:A19"/>
    <mergeCell ref="B15:B16"/>
    <mergeCell ref="A21:B21"/>
    <mergeCell ref="D21:E21"/>
    <mergeCell ref="H21:I21"/>
    <mergeCell ref="K21:L21"/>
    <mergeCell ref="O21:P21"/>
    <mergeCell ref="A22:B22"/>
    <mergeCell ref="D22:E22"/>
    <mergeCell ref="H22:I22"/>
    <mergeCell ref="K22:L22"/>
    <mergeCell ref="O22:P22"/>
    <mergeCell ref="A23:B23"/>
    <mergeCell ref="D23:E23"/>
    <mergeCell ref="H23:I23"/>
    <mergeCell ref="K23:L23"/>
    <mergeCell ref="O23:P23"/>
    <mergeCell ref="A24:B24"/>
    <mergeCell ref="D24:E24"/>
    <mergeCell ref="H24:I24"/>
    <mergeCell ref="K24:L24"/>
    <mergeCell ref="O24:P24"/>
    <mergeCell ref="A25:B25"/>
    <mergeCell ref="D25:E25"/>
    <mergeCell ref="H25:I25"/>
    <mergeCell ref="K25:L25"/>
    <mergeCell ref="O25:P25"/>
    <mergeCell ref="A28:B28"/>
    <mergeCell ref="C28:D28"/>
    <mergeCell ref="E28:F28"/>
    <mergeCell ref="G28:H28"/>
    <mergeCell ref="J28:K28"/>
    <mergeCell ref="J30:K30"/>
    <mergeCell ref="L30:M30"/>
    <mergeCell ref="N30:O30"/>
    <mergeCell ref="P30:Q30"/>
    <mergeCell ref="L28:M28"/>
    <mergeCell ref="N28:O28"/>
    <mergeCell ref="P28:Q28"/>
    <mergeCell ref="A29:B29"/>
    <mergeCell ref="C29:D29"/>
    <mergeCell ref="E29:F29"/>
    <mergeCell ref="G29:H29"/>
    <mergeCell ref="J29:K29"/>
    <mergeCell ref="L29:M29"/>
    <mergeCell ref="N29:O29"/>
    <mergeCell ref="P7:S8"/>
    <mergeCell ref="P5:S6"/>
    <mergeCell ref="P3:S4"/>
    <mergeCell ref="N31:O31"/>
    <mergeCell ref="P31:Q31"/>
    <mergeCell ref="A32:B32"/>
    <mergeCell ref="C32:D32"/>
    <mergeCell ref="E32:F32"/>
    <mergeCell ref="G32:H32"/>
    <mergeCell ref="J32:K32"/>
    <mergeCell ref="L32:M32"/>
    <mergeCell ref="N32:O32"/>
    <mergeCell ref="P32:Q32"/>
    <mergeCell ref="A31:B31"/>
    <mergeCell ref="C31:D31"/>
    <mergeCell ref="E31:F31"/>
    <mergeCell ref="G31:H31"/>
    <mergeCell ref="J31:K31"/>
    <mergeCell ref="L31:M31"/>
    <mergeCell ref="P29:Q29"/>
    <mergeCell ref="A30:B30"/>
    <mergeCell ref="C30:D30"/>
    <mergeCell ref="E30:F30"/>
    <mergeCell ref="G30:H30"/>
  </mergeCells>
  <phoneticPr fontId="2"/>
  <conditionalFormatting sqref="C25:I25 K25:Q25 R15:R25">
    <cfRule type="cellIs" priority="2" operator="equal">
      <formula>0</formula>
    </cfRule>
  </conditionalFormatting>
  <conditionalFormatting sqref="J15:J25">
    <cfRule type="cellIs" priority="1" operator="equal">
      <formula>0</formula>
    </cfRule>
  </conditionalFormatting>
  <pageMargins left="0.39370078740157483" right="0.39370078740157483" top="0.35433070866141736" bottom="0.35433070866141736" header="0.31496062992125984" footer="0.31496062992125984"/>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D7827-D407-44BD-A37A-87309BD72D99}">
  <dimension ref="A1:W32"/>
  <sheetViews>
    <sheetView tabSelected="1" view="pageBreakPreview" topLeftCell="A19" zoomScale="112" zoomScaleNormal="100" zoomScaleSheetLayoutView="112" workbookViewId="0">
      <selection activeCell="Q18" sqref="Q18"/>
    </sheetView>
  </sheetViews>
  <sheetFormatPr defaultRowHeight="18"/>
  <cols>
    <col min="1" max="1" width="3.75" customWidth="1"/>
    <col min="2" max="2" width="9" customWidth="1"/>
    <col min="4" max="4" width="4.5" customWidth="1"/>
    <col min="5" max="5" width="5" customWidth="1"/>
    <col min="6" max="6" width="9.58203125" customWidth="1"/>
    <col min="7" max="7" width="9.25" customWidth="1"/>
    <col min="8" max="8" width="5.33203125" customWidth="1"/>
    <col min="9" max="9" width="6.08203125" customWidth="1"/>
    <col min="10" max="10" width="9.75" customWidth="1"/>
    <col min="11" max="11" width="5.08203125" customWidth="1"/>
    <col min="12" max="12" width="4.83203125" customWidth="1"/>
    <col min="14" max="14" width="9.58203125" customWidth="1"/>
    <col min="15" max="15" width="5" customWidth="1"/>
    <col min="16" max="16" width="4.5" customWidth="1"/>
    <col min="17" max="17" width="11" customWidth="1"/>
    <col min="18" max="18" width="9.58203125" customWidth="1"/>
    <col min="19" max="19" width="6.58203125" customWidth="1"/>
    <col min="20" max="20" width="5.75" customWidth="1"/>
    <col min="21" max="21" width="2.83203125" customWidth="1"/>
  </cols>
  <sheetData>
    <row r="1" spans="1:22">
      <c r="B1" s="2"/>
      <c r="C1" s="2"/>
      <c r="D1" s="2"/>
      <c r="E1" s="2"/>
      <c r="F1" s="2"/>
      <c r="G1" s="2"/>
      <c r="H1" s="2"/>
      <c r="I1" s="2"/>
      <c r="K1" s="1"/>
      <c r="L1" s="2"/>
      <c r="M1" s="2"/>
      <c r="N1" s="2"/>
      <c r="O1" s="2"/>
      <c r="P1" s="2"/>
      <c r="Q1" s="2"/>
      <c r="R1" s="175">
        <v>46186</v>
      </c>
      <c r="S1" s="175"/>
      <c r="T1" s="175"/>
      <c r="U1" s="2"/>
      <c r="V1" s="2"/>
    </row>
    <row r="2" spans="1:22" ht="19.5" thickBot="1">
      <c r="A2" s="145" t="s">
        <v>46</v>
      </c>
      <c r="B2" s="145"/>
      <c r="C2" s="145"/>
      <c r="D2" s="145"/>
      <c r="E2" s="145"/>
      <c r="F2" s="145"/>
      <c r="G2" s="145"/>
      <c r="H2" s="145"/>
      <c r="I2" s="145"/>
      <c r="J2" s="145"/>
      <c r="K2" s="145"/>
      <c r="L2" s="145"/>
      <c r="M2" s="145"/>
      <c r="N2" s="145"/>
      <c r="O2" s="145"/>
      <c r="P2" s="145"/>
      <c r="Q2" s="145"/>
      <c r="R2" s="145"/>
      <c r="S2" s="145"/>
      <c r="T2" s="145"/>
      <c r="U2" s="2"/>
      <c r="V2" s="2"/>
    </row>
    <row r="3" spans="1:22" ht="14.25" customHeight="1">
      <c r="A3" s="146" t="s">
        <v>0</v>
      </c>
      <c r="B3" s="146"/>
      <c r="C3" s="146"/>
      <c r="D3" s="44"/>
      <c r="E3" s="176" t="s">
        <v>69</v>
      </c>
      <c r="F3" s="177"/>
      <c r="G3" s="178"/>
      <c r="H3" s="6"/>
      <c r="I3" s="6"/>
      <c r="J3" s="6"/>
      <c r="K3" s="6"/>
      <c r="L3" s="6"/>
      <c r="M3" s="6"/>
      <c r="N3" s="6"/>
      <c r="O3" s="6"/>
      <c r="P3" s="6"/>
      <c r="Q3" s="6"/>
      <c r="R3" s="6"/>
      <c r="S3" s="6"/>
      <c r="T3" s="6"/>
      <c r="U3" s="2"/>
      <c r="V3" s="2"/>
    </row>
    <row r="4" spans="1:22" ht="14.15" customHeight="1">
      <c r="A4" s="7"/>
      <c r="B4" s="6"/>
      <c r="C4" s="6"/>
      <c r="D4" s="6"/>
      <c r="E4" s="179"/>
      <c r="F4" s="180"/>
      <c r="G4" s="181"/>
      <c r="H4" s="6"/>
      <c r="I4" s="6"/>
      <c r="J4" s="6"/>
      <c r="K4" s="6"/>
      <c r="L4" s="6"/>
      <c r="M4" s="6"/>
      <c r="N4" s="146" t="s">
        <v>64</v>
      </c>
      <c r="O4" s="146"/>
      <c r="P4" s="44"/>
      <c r="Q4" s="26" t="s">
        <v>70</v>
      </c>
      <c r="R4" s="6"/>
      <c r="S4" s="6"/>
      <c r="T4" s="6"/>
      <c r="U4" s="2"/>
      <c r="V4" s="2"/>
    </row>
    <row r="5" spans="1:22" ht="14.15" customHeight="1">
      <c r="A5" s="7"/>
      <c r="B5" s="6"/>
      <c r="C5" s="6"/>
      <c r="D5" s="6"/>
      <c r="E5" s="179"/>
      <c r="F5" s="180"/>
      <c r="G5" s="181"/>
      <c r="H5" s="6"/>
      <c r="I5" s="6"/>
      <c r="J5" s="6"/>
      <c r="K5" s="6"/>
      <c r="L5" s="7"/>
      <c r="M5" s="6"/>
      <c r="N5" s="25" t="s">
        <v>38</v>
      </c>
      <c r="O5" s="6"/>
      <c r="P5" s="6"/>
      <c r="Q5" s="26"/>
      <c r="R5" s="6"/>
      <c r="S5" s="6"/>
      <c r="T5" s="6"/>
      <c r="U5" s="2"/>
      <c r="V5" s="2"/>
    </row>
    <row r="6" spans="1:22" ht="14.15" customHeight="1" thickBot="1">
      <c r="A6" s="6"/>
      <c r="B6" s="6"/>
      <c r="C6" s="6"/>
      <c r="D6" s="6"/>
      <c r="E6" s="182"/>
      <c r="F6" s="183"/>
      <c r="G6" s="184"/>
      <c r="H6" s="6"/>
      <c r="I6" s="6"/>
      <c r="J6" s="6"/>
      <c r="K6" s="6"/>
      <c r="L6" s="6"/>
      <c r="M6" s="6"/>
      <c r="N6" s="146" t="s">
        <v>47</v>
      </c>
      <c r="O6" s="146"/>
      <c r="P6" s="44"/>
      <c r="Q6" s="26" t="s">
        <v>71</v>
      </c>
      <c r="R6" s="6"/>
      <c r="S6" s="6"/>
      <c r="T6" s="6"/>
      <c r="U6" s="2"/>
      <c r="V6" s="2"/>
    </row>
    <row r="7" spans="1:22" ht="14.15" customHeight="1">
      <c r="A7" s="7"/>
      <c r="B7" s="6"/>
      <c r="C7" s="6"/>
      <c r="D7" s="6"/>
      <c r="E7" s="6"/>
      <c r="F7" s="6"/>
      <c r="G7" s="6"/>
      <c r="H7" s="8"/>
      <c r="I7" s="6"/>
      <c r="J7" s="6"/>
      <c r="K7" s="6"/>
      <c r="L7" s="8"/>
      <c r="M7" s="6"/>
      <c r="N7" s="25" t="s">
        <v>39</v>
      </c>
      <c r="O7" s="6"/>
      <c r="P7" s="6"/>
      <c r="Q7" s="26"/>
      <c r="R7" s="6"/>
      <c r="S7" s="185" t="s">
        <v>72</v>
      </c>
      <c r="T7" s="6"/>
      <c r="U7" s="2"/>
      <c r="V7" s="2"/>
    </row>
    <row r="8" spans="1:22" ht="14.15" customHeight="1">
      <c r="A8" s="9" t="s">
        <v>37</v>
      </c>
      <c r="B8" s="6"/>
      <c r="C8" s="6"/>
      <c r="D8" s="6"/>
      <c r="E8" s="6"/>
      <c r="F8" s="6"/>
      <c r="G8" s="6"/>
      <c r="H8" s="6"/>
      <c r="I8" s="6"/>
      <c r="J8" s="6"/>
      <c r="K8" s="6"/>
      <c r="L8" s="6"/>
      <c r="M8" s="6"/>
      <c r="N8" s="10" t="s">
        <v>48</v>
      </c>
      <c r="O8" s="10"/>
      <c r="P8" s="10"/>
      <c r="Q8" s="26" t="s">
        <v>74</v>
      </c>
      <c r="R8" s="6"/>
      <c r="S8" s="185"/>
      <c r="T8" s="44" t="s">
        <v>73</v>
      </c>
      <c r="U8" s="5"/>
      <c r="V8" s="2"/>
    </row>
    <row r="9" spans="1:22" ht="20.25" customHeight="1">
      <c r="A9" s="158" t="s">
        <v>36</v>
      </c>
      <c r="B9" s="158"/>
      <c r="C9" s="158"/>
      <c r="D9" s="158"/>
      <c r="E9" s="158"/>
      <c r="F9" s="43"/>
      <c r="G9" s="11"/>
      <c r="H9" s="11"/>
      <c r="I9" s="11"/>
      <c r="J9" s="11"/>
      <c r="K9" s="11"/>
      <c r="L9" s="11"/>
      <c r="M9" s="11"/>
      <c r="N9" s="24" t="s">
        <v>35</v>
      </c>
      <c r="O9" s="6"/>
      <c r="P9" s="6"/>
      <c r="Q9" s="11"/>
      <c r="R9" s="11"/>
      <c r="S9" s="186"/>
      <c r="T9" s="8"/>
      <c r="U9" s="2"/>
      <c r="V9" s="2"/>
    </row>
    <row r="10" spans="1:22" ht="20.25" customHeight="1">
      <c r="A10" s="104" t="s">
        <v>1</v>
      </c>
      <c r="B10" s="105"/>
      <c r="C10" s="159" t="s">
        <v>75</v>
      </c>
      <c r="D10" s="160"/>
      <c r="E10" s="91" t="s">
        <v>59</v>
      </c>
      <c r="F10" s="91"/>
      <c r="G10" s="161" t="s">
        <v>60</v>
      </c>
      <c r="H10" s="161"/>
      <c r="I10" s="162"/>
      <c r="J10" s="90" t="s">
        <v>2</v>
      </c>
      <c r="K10" s="97"/>
      <c r="L10" s="45" t="s">
        <v>3</v>
      </c>
      <c r="M10" s="91" t="s">
        <v>74</v>
      </c>
      <c r="N10" s="97"/>
      <c r="O10" s="45" t="s">
        <v>62</v>
      </c>
      <c r="P10" s="91" t="s">
        <v>76</v>
      </c>
      <c r="Q10" s="97"/>
      <c r="R10" s="45" t="s">
        <v>61</v>
      </c>
      <c r="S10" s="163" t="s">
        <v>77</v>
      </c>
      <c r="T10" s="164"/>
      <c r="U10" s="165"/>
      <c r="V10" s="2"/>
    </row>
    <row r="11" spans="1:22" ht="24.75" customHeight="1">
      <c r="A11" s="124" t="s">
        <v>78</v>
      </c>
      <c r="B11" s="125"/>
      <c r="C11" s="48" t="s">
        <v>49</v>
      </c>
      <c r="D11" s="91" t="s">
        <v>102</v>
      </c>
      <c r="E11" s="91"/>
      <c r="F11" s="91"/>
      <c r="G11" s="91"/>
      <c r="H11" s="91"/>
      <c r="I11" s="91"/>
      <c r="J11" s="130"/>
      <c r="K11" s="97" t="s">
        <v>50</v>
      </c>
      <c r="L11" s="90"/>
      <c r="M11" s="91" t="s">
        <v>113</v>
      </c>
      <c r="N11" s="91"/>
      <c r="O11" s="91"/>
      <c r="P11" s="91"/>
      <c r="Q11" s="91"/>
      <c r="R11" s="91"/>
      <c r="S11" s="147" t="s">
        <v>4</v>
      </c>
      <c r="T11" s="148"/>
      <c r="U11" s="149"/>
      <c r="V11" s="2"/>
    </row>
    <row r="12" spans="1:22" ht="18.75" customHeight="1">
      <c r="A12" s="126"/>
      <c r="B12" s="127"/>
      <c r="C12" s="49" t="s">
        <v>43</v>
      </c>
      <c r="D12" s="90" t="s">
        <v>45</v>
      </c>
      <c r="E12" s="91"/>
      <c r="F12" s="91"/>
      <c r="G12" s="91"/>
      <c r="H12" s="91"/>
      <c r="I12" s="97"/>
      <c r="J12" s="53"/>
      <c r="K12" s="105" t="s">
        <v>43</v>
      </c>
      <c r="L12" s="156"/>
      <c r="M12" s="157" t="s">
        <v>6</v>
      </c>
      <c r="N12" s="157"/>
      <c r="O12" s="157"/>
      <c r="P12" s="157"/>
      <c r="Q12" s="157"/>
      <c r="R12" s="34"/>
      <c r="S12" s="150"/>
      <c r="T12" s="151"/>
      <c r="U12" s="152"/>
      <c r="V12" s="2"/>
    </row>
    <row r="13" spans="1:22" ht="18.75" customHeight="1">
      <c r="A13" s="126"/>
      <c r="B13" s="127"/>
      <c r="C13" s="50" t="s">
        <v>44</v>
      </c>
      <c r="D13" s="86" t="s">
        <v>10</v>
      </c>
      <c r="E13" s="86"/>
      <c r="F13" s="86"/>
      <c r="G13" s="86" t="s">
        <v>11</v>
      </c>
      <c r="H13" s="86"/>
      <c r="I13" s="86"/>
      <c r="J13" s="54" t="s">
        <v>7</v>
      </c>
      <c r="K13" s="166" t="s">
        <v>54</v>
      </c>
      <c r="L13" s="167"/>
      <c r="M13" s="86" t="s">
        <v>10</v>
      </c>
      <c r="N13" s="86"/>
      <c r="O13" s="86" t="s">
        <v>11</v>
      </c>
      <c r="P13" s="86"/>
      <c r="Q13" s="86"/>
      <c r="R13" s="12" t="s">
        <v>7</v>
      </c>
      <c r="S13" s="150"/>
      <c r="T13" s="151"/>
      <c r="U13" s="152"/>
      <c r="V13" s="2"/>
    </row>
    <row r="14" spans="1:22" ht="26.25" customHeight="1">
      <c r="A14" s="128"/>
      <c r="B14" s="129"/>
      <c r="C14" s="13" t="s">
        <v>5</v>
      </c>
      <c r="D14" s="86" t="s">
        <v>12</v>
      </c>
      <c r="E14" s="86"/>
      <c r="F14" s="47" t="s">
        <v>13</v>
      </c>
      <c r="G14" s="47" t="s">
        <v>55</v>
      </c>
      <c r="H14" s="86" t="s">
        <v>14</v>
      </c>
      <c r="I14" s="86"/>
      <c r="J14" s="54" t="s">
        <v>8</v>
      </c>
      <c r="K14" s="122" t="s">
        <v>9</v>
      </c>
      <c r="L14" s="123"/>
      <c r="M14" s="49" t="s">
        <v>12</v>
      </c>
      <c r="N14" s="49" t="s">
        <v>13</v>
      </c>
      <c r="O14" s="90" t="s">
        <v>15</v>
      </c>
      <c r="P14" s="97"/>
      <c r="Q14" s="49" t="s">
        <v>14</v>
      </c>
      <c r="R14" s="12" t="s">
        <v>8</v>
      </c>
      <c r="S14" s="153"/>
      <c r="T14" s="154"/>
      <c r="U14" s="155"/>
      <c r="V14" s="2"/>
    </row>
    <row r="15" spans="1:22" s="4" customFormat="1" ht="12" customHeight="1">
      <c r="A15" s="118" t="s">
        <v>52</v>
      </c>
      <c r="B15" s="105" t="s">
        <v>16</v>
      </c>
      <c r="C15" s="14" t="s">
        <v>17</v>
      </c>
      <c r="D15" s="141" t="s">
        <v>56</v>
      </c>
      <c r="E15" s="142"/>
      <c r="F15" s="35"/>
      <c r="G15" s="14" t="s">
        <v>57</v>
      </c>
      <c r="H15" s="104" t="s">
        <v>80</v>
      </c>
      <c r="I15" s="105"/>
      <c r="J15" s="55" t="s">
        <v>19</v>
      </c>
      <c r="K15" s="142" t="s">
        <v>20</v>
      </c>
      <c r="L15" s="142"/>
      <c r="M15" s="14" t="s">
        <v>18</v>
      </c>
      <c r="N15" s="37"/>
      <c r="O15" s="141" t="s">
        <v>17</v>
      </c>
      <c r="P15" s="142"/>
      <c r="Q15" s="116"/>
      <c r="R15" s="42" t="s">
        <v>21</v>
      </c>
      <c r="S15" s="131" t="s">
        <v>82</v>
      </c>
      <c r="T15" s="132"/>
      <c r="U15" s="133"/>
      <c r="V15" s="3"/>
    </row>
    <row r="16" spans="1:22" ht="13" customHeight="1">
      <c r="A16" s="119"/>
      <c r="B16" s="121"/>
      <c r="C16" s="32">
        <v>1200</v>
      </c>
      <c r="D16" s="108"/>
      <c r="E16" s="172"/>
      <c r="F16" s="36"/>
      <c r="G16" s="32">
        <v>1200</v>
      </c>
      <c r="H16" s="143"/>
      <c r="I16" s="121"/>
      <c r="J16" s="56">
        <f>IFERROR(G16/C16,"")</f>
        <v>1</v>
      </c>
      <c r="K16" s="139">
        <v>1200</v>
      </c>
      <c r="L16" s="139"/>
      <c r="M16" s="33"/>
      <c r="N16" s="38"/>
      <c r="O16" s="140">
        <v>1200</v>
      </c>
      <c r="P16" s="139"/>
      <c r="Q16" s="117"/>
      <c r="R16" s="52">
        <f>IFERROR(O16/K16,"")</f>
        <v>1</v>
      </c>
      <c r="S16" s="134"/>
      <c r="T16" s="135"/>
      <c r="U16" s="136"/>
      <c r="V16" s="2"/>
    </row>
    <row r="17" spans="1:23" ht="25" customHeight="1">
      <c r="A17" s="119"/>
      <c r="B17" s="46" t="s">
        <v>23</v>
      </c>
      <c r="C17" s="28">
        <v>600</v>
      </c>
      <c r="D17" s="108"/>
      <c r="E17" s="172"/>
      <c r="F17" s="39"/>
      <c r="G17" s="28">
        <v>600</v>
      </c>
      <c r="H17" s="98" t="s">
        <v>81</v>
      </c>
      <c r="I17" s="99"/>
      <c r="J17" s="56">
        <f t="shared" ref="J17:J25" si="0">IFERROR(G17/C17,"")</f>
        <v>1</v>
      </c>
      <c r="K17" s="100">
        <v>500</v>
      </c>
      <c r="L17" s="101"/>
      <c r="M17" s="51"/>
      <c r="N17" s="41"/>
      <c r="O17" s="102">
        <v>500</v>
      </c>
      <c r="P17" s="103"/>
      <c r="Q17" s="28"/>
      <c r="R17" s="52">
        <f t="shared" ref="R17:R25" si="1">IFERROR(O17/K17,"")</f>
        <v>1</v>
      </c>
      <c r="S17" s="134"/>
      <c r="T17" s="135"/>
      <c r="U17" s="136"/>
      <c r="V17" s="2"/>
    </row>
    <row r="18" spans="1:23" ht="25" customHeight="1">
      <c r="A18" s="119"/>
      <c r="B18" s="46" t="s">
        <v>24</v>
      </c>
      <c r="C18" s="28">
        <v>7000</v>
      </c>
      <c r="D18" s="108"/>
      <c r="E18" s="172"/>
      <c r="F18" s="39"/>
      <c r="G18" s="28">
        <v>7000</v>
      </c>
      <c r="H18" s="98" t="s">
        <v>81</v>
      </c>
      <c r="I18" s="99"/>
      <c r="J18" s="56">
        <f t="shared" si="0"/>
        <v>1</v>
      </c>
      <c r="K18" s="100">
        <v>7000</v>
      </c>
      <c r="L18" s="101"/>
      <c r="M18" s="51"/>
      <c r="N18" s="39"/>
      <c r="O18" s="102">
        <v>7000</v>
      </c>
      <c r="P18" s="103"/>
      <c r="Q18" s="28"/>
      <c r="R18" s="52">
        <f t="shared" si="1"/>
        <v>1</v>
      </c>
      <c r="S18" s="134"/>
      <c r="T18" s="135"/>
      <c r="U18" s="136"/>
      <c r="V18" s="2"/>
    </row>
    <row r="19" spans="1:23" ht="25" customHeight="1">
      <c r="A19" s="120"/>
      <c r="B19" s="46" t="s">
        <v>53</v>
      </c>
      <c r="C19" s="28">
        <v>200</v>
      </c>
      <c r="D19" s="108"/>
      <c r="E19" s="172"/>
      <c r="F19" s="39"/>
      <c r="G19" s="28">
        <v>200</v>
      </c>
      <c r="H19" s="98" t="s">
        <v>81</v>
      </c>
      <c r="I19" s="99"/>
      <c r="J19" s="56">
        <f t="shared" si="0"/>
        <v>1</v>
      </c>
      <c r="K19" s="100">
        <v>100</v>
      </c>
      <c r="L19" s="101"/>
      <c r="M19" s="51"/>
      <c r="N19" s="39"/>
      <c r="O19" s="102">
        <v>100</v>
      </c>
      <c r="P19" s="103"/>
      <c r="Q19" s="28"/>
      <c r="R19" s="52">
        <f t="shared" si="1"/>
        <v>1</v>
      </c>
      <c r="S19" s="134"/>
      <c r="T19" s="135"/>
      <c r="U19" s="136"/>
      <c r="V19" s="2"/>
    </row>
    <row r="20" spans="1:23" ht="25" customHeight="1">
      <c r="A20" s="104" t="s">
        <v>25</v>
      </c>
      <c r="B20" s="105"/>
      <c r="C20" s="28">
        <v>100</v>
      </c>
      <c r="D20" s="108">
        <v>100</v>
      </c>
      <c r="E20" s="172"/>
      <c r="F20" s="39" t="s">
        <v>79</v>
      </c>
      <c r="G20" s="28"/>
      <c r="H20" s="114"/>
      <c r="I20" s="115"/>
      <c r="J20" s="56">
        <f t="shared" si="0"/>
        <v>0</v>
      </c>
      <c r="K20" s="100">
        <v>100</v>
      </c>
      <c r="L20" s="101"/>
      <c r="M20" s="51"/>
      <c r="N20" s="39"/>
      <c r="O20" s="102">
        <v>100</v>
      </c>
      <c r="P20" s="103"/>
      <c r="Q20" s="28"/>
      <c r="R20" s="52">
        <f t="shared" si="1"/>
        <v>1</v>
      </c>
      <c r="S20" s="134"/>
      <c r="T20" s="135"/>
      <c r="U20" s="136"/>
      <c r="V20" s="2"/>
    </row>
    <row r="21" spans="1:23" ht="25" customHeight="1">
      <c r="A21" s="104" t="s">
        <v>51</v>
      </c>
      <c r="B21" s="105"/>
      <c r="C21" s="28">
        <v>41000</v>
      </c>
      <c r="D21" s="108">
        <v>41000</v>
      </c>
      <c r="E21" s="172"/>
      <c r="F21" s="39" t="s">
        <v>79</v>
      </c>
      <c r="G21" s="28"/>
      <c r="H21" s="114"/>
      <c r="I21" s="115"/>
      <c r="J21" s="56">
        <f t="shared" si="0"/>
        <v>0</v>
      </c>
      <c r="K21" s="100">
        <v>40000</v>
      </c>
      <c r="L21" s="101"/>
      <c r="M21" s="51">
        <v>40000</v>
      </c>
      <c r="N21" s="39" t="s">
        <v>79</v>
      </c>
      <c r="O21" s="102"/>
      <c r="P21" s="103"/>
      <c r="Q21" s="28"/>
      <c r="R21" s="52">
        <f t="shared" si="1"/>
        <v>0</v>
      </c>
      <c r="S21" s="134"/>
      <c r="T21" s="135"/>
      <c r="U21" s="136"/>
      <c r="V21" s="2"/>
    </row>
    <row r="22" spans="1:23" ht="25" customHeight="1">
      <c r="A22" s="90" t="s">
        <v>26</v>
      </c>
      <c r="B22" s="97"/>
      <c r="C22" s="28">
        <v>1000</v>
      </c>
      <c r="D22" s="108"/>
      <c r="E22" s="172"/>
      <c r="F22" s="39"/>
      <c r="G22" s="28">
        <v>1000</v>
      </c>
      <c r="H22" s="98" t="s">
        <v>95</v>
      </c>
      <c r="I22" s="99"/>
      <c r="J22" s="56">
        <f t="shared" si="0"/>
        <v>1</v>
      </c>
      <c r="K22" s="100">
        <v>900</v>
      </c>
      <c r="L22" s="101"/>
      <c r="M22" s="51"/>
      <c r="N22" s="39"/>
      <c r="O22" s="102">
        <v>900</v>
      </c>
      <c r="P22" s="103"/>
      <c r="Q22" s="28"/>
      <c r="R22" s="52">
        <f t="shared" si="1"/>
        <v>1</v>
      </c>
      <c r="S22" s="19" t="s">
        <v>22</v>
      </c>
      <c r="T22" s="30"/>
      <c r="U22" s="22"/>
      <c r="V22" s="2"/>
    </row>
    <row r="23" spans="1:23" ht="25" customHeight="1">
      <c r="A23" s="90" t="s">
        <v>27</v>
      </c>
      <c r="B23" s="97"/>
      <c r="C23" s="28">
        <v>1000</v>
      </c>
      <c r="D23" s="108"/>
      <c r="E23" s="172"/>
      <c r="F23" s="39"/>
      <c r="G23" s="28">
        <v>1000</v>
      </c>
      <c r="H23" s="98" t="s">
        <v>95</v>
      </c>
      <c r="I23" s="99"/>
      <c r="J23" s="56">
        <f t="shared" si="0"/>
        <v>1</v>
      </c>
      <c r="K23" s="100">
        <v>900</v>
      </c>
      <c r="L23" s="101"/>
      <c r="M23" s="51"/>
      <c r="N23" s="39"/>
      <c r="O23" s="102">
        <v>900</v>
      </c>
      <c r="P23" s="103"/>
      <c r="Q23" s="28"/>
      <c r="R23" s="52">
        <f t="shared" si="1"/>
        <v>1</v>
      </c>
      <c r="S23" s="21" t="s">
        <v>65</v>
      </c>
      <c r="T23" s="187">
        <v>10600</v>
      </c>
      <c r="U23" s="58" t="s">
        <v>66</v>
      </c>
      <c r="V23" s="2"/>
      <c r="W23" s="20"/>
    </row>
    <row r="24" spans="1:23" ht="25" customHeight="1" thickBot="1">
      <c r="A24" s="104" t="s">
        <v>28</v>
      </c>
      <c r="B24" s="105"/>
      <c r="C24" s="29"/>
      <c r="D24" s="168"/>
      <c r="E24" s="169"/>
      <c r="F24" s="40"/>
      <c r="G24" s="29"/>
      <c r="H24" s="108"/>
      <c r="I24" s="109"/>
      <c r="J24" s="67" t="str">
        <f t="shared" si="0"/>
        <v/>
      </c>
      <c r="K24" s="110"/>
      <c r="L24" s="111"/>
      <c r="M24" s="27"/>
      <c r="N24" s="40"/>
      <c r="O24" s="112"/>
      <c r="P24" s="113"/>
      <c r="Q24" s="29"/>
      <c r="R24" s="70" t="str">
        <f t="shared" si="1"/>
        <v/>
      </c>
      <c r="S24" s="21" t="s">
        <v>68</v>
      </c>
      <c r="T24" s="187">
        <v>37</v>
      </c>
      <c r="U24" s="58" t="s">
        <v>67</v>
      </c>
      <c r="V24" s="2"/>
    </row>
    <row r="25" spans="1:23" ht="24.75" customHeight="1" thickBot="1">
      <c r="A25" s="90" t="s">
        <v>29</v>
      </c>
      <c r="B25" s="91"/>
      <c r="C25" s="76">
        <f>SUM(C16:C24)</f>
        <v>52100</v>
      </c>
      <c r="D25" s="170">
        <f t="shared" ref="D25" si="2">SUM(D16:D24)</f>
        <v>41100</v>
      </c>
      <c r="E25" s="171"/>
      <c r="F25" s="66"/>
      <c r="G25" s="76">
        <f>SUM(G16:G24)</f>
        <v>11000</v>
      </c>
      <c r="H25" s="172"/>
      <c r="I25" s="172"/>
      <c r="J25" s="74">
        <f t="shared" si="0"/>
        <v>0.21113243761996162</v>
      </c>
      <c r="K25" s="173">
        <f>SUM(K16:L24)</f>
        <v>50700</v>
      </c>
      <c r="L25" s="174"/>
      <c r="M25" s="75">
        <f>SUM(M16:M24)</f>
        <v>40000</v>
      </c>
      <c r="N25" s="66"/>
      <c r="O25" s="173">
        <f>SUM(O16:P24)</f>
        <v>10700</v>
      </c>
      <c r="P25" s="174"/>
      <c r="Q25" s="68"/>
      <c r="R25" s="73">
        <f t="shared" si="1"/>
        <v>0.21104536489151873</v>
      </c>
      <c r="S25" s="69"/>
      <c r="T25" s="31"/>
      <c r="U25" s="23"/>
      <c r="V25" s="2"/>
    </row>
    <row r="26" spans="1:23" ht="6" customHeight="1">
      <c r="A26" s="12"/>
      <c r="B26" s="12"/>
      <c r="C26" s="15"/>
      <c r="D26" s="34"/>
      <c r="E26" s="34"/>
      <c r="F26" s="15"/>
      <c r="G26" s="16"/>
      <c r="H26" s="34"/>
      <c r="I26" s="34"/>
      <c r="J26" s="15"/>
      <c r="K26" s="15"/>
      <c r="L26" s="15"/>
      <c r="M26" s="16"/>
      <c r="N26" s="16"/>
      <c r="O26" s="12"/>
      <c r="P26" s="12"/>
      <c r="Q26" s="16"/>
      <c r="R26" s="15"/>
      <c r="S26" s="15"/>
      <c r="T26" s="17"/>
      <c r="U26" s="2"/>
      <c r="V26" s="2"/>
    </row>
    <row r="27" spans="1:23" ht="22.5" customHeight="1">
      <c r="A27" s="10" t="s">
        <v>41</v>
      </c>
      <c r="B27" s="10"/>
      <c r="C27" s="10"/>
      <c r="D27" s="10"/>
      <c r="E27" s="10"/>
      <c r="F27" s="10"/>
      <c r="G27" s="6"/>
      <c r="H27" s="6"/>
      <c r="I27" s="10"/>
      <c r="J27" s="10" t="s">
        <v>42</v>
      </c>
      <c r="K27" s="10"/>
      <c r="L27" s="6"/>
      <c r="M27" s="6"/>
      <c r="N27" s="6"/>
      <c r="O27" s="6"/>
      <c r="P27" s="6"/>
      <c r="Q27" s="6"/>
      <c r="R27" s="18" t="s">
        <v>40</v>
      </c>
      <c r="S27" s="18"/>
      <c r="T27" s="6"/>
      <c r="U27" s="2"/>
      <c r="V27" s="2"/>
    </row>
    <row r="28" spans="1:23" ht="16.5" customHeight="1">
      <c r="A28" s="86" t="s">
        <v>30</v>
      </c>
      <c r="B28" s="86"/>
      <c r="C28" s="86" t="s">
        <v>31</v>
      </c>
      <c r="D28" s="86"/>
      <c r="E28" s="86" t="s">
        <v>32</v>
      </c>
      <c r="F28" s="86"/>
      <c r="G28" s="86" t="s">
        <v>33</v>
      </c>
      <c r="H28" s="86"/>
      <c r="I28" s="6"/>
      <c r="J28" s="86" t="s">
        <v>34</v>
      </c>
      <c r="K28" s="86"/>
      <c r="L28" s="86" t="s">
        <v>31</v>
      </c>
      <c r="M28" s="86"/>
      <c r="N28" s="86" t="s">
        <v>32</v>
      </c>
      <c r="O28" s="86"/>
      <c r="P28" s="86" t="s">
        <v>33</v>
      </c>
      <c r="Q28" s="86"/>
      <c r="R28" s="6"/>
      <c r="S28" s="6"/>
      <c r="T28" s="6"/>
      <c r="U28" s="2"/>
      <c r="V28" s="2"/>
    </row>
    <row r="29" spans="1:23" ht="20.149999999999999" customHeight="1">
      <c r="A29" s="86" t="s">
        <v>83</v>
      </c>
      <c r="B29" s="86"/>
      <c r="C29" s="86" t="s">
        <v>85</v>
      </c>
      <c r="D29" s="86"/>
      <c r="E29" s="86" t="s">
        <v>87</v>
      </c>
      <c r="F29" s="86"/>
      <c r="G29" s="87" t="s">
        <v>91</v>
      </c>
      <c r="H29" s="87"/>
      <c r="I29" s="6"/>
      <c r="J29" s="86" t="s">
        <v>83</v>
      </c>
      <c r="K29" s="86"/>
      <c r="L29" s="86" t="s">
        <v>109</v>
      </c>
      <c r="M29" s="86"/>
      <c r="N29" s="86" t="s">
        <v>96</v>
      </c>
      <c r="O29" s="86"/>
      <c r="P29" s="87" t="s">
        <v>98</v>
      </c>
      <c r="Q29" s="87"/>
      <c r="R29" s="6"/>
      <c r="S29" s="6"/>
      <c r="T29" s="6"/>
      <c r="U29" s="2"/>
      <c r="V29" s="2"/>
    </row>
    <row r="30" spans="1:23" ht="20.149999999999999" customHeight="1">
      <c r="A30" s="89" t="s">
        <v>90</v>
      </c>
      <c r="B30" s="89"/>
      <c r="C30" s="86" t="s">
        <v>86</v>
      </c>
      <c r="D30" s="86"/>
      <c r="E30" s="86" t="s">
        <v>88</v>
      </c>
      <c r="F30" s="86"/>
      <c r="G30" s="87" t="s">
        <v>92</v>
      </c>
      <c r="H30" s="87"/>
      <c r="I30" s="6"/>
      <c r="J30" s="86" t="s">
        <v>106</v>
      </c>
      <c r="K30" s="86"/>
      <c r="L30" s="86" t="s">
        <v>110</v>
      </c>
      <c r="M30" s="86"/>
      <c r="N30" s="86" t="s">
        <v>97</v>
      </c>
      <c r="O30" s="86"/>
      <c r="P30" s="86" t="s">
        <v>99</v>
      </c>
      <c r="Q30" s="86"/>
      <c r="R30" s="6"/>
      <c r="S30" s="6"/>
      <c r="T30" s="6"/>
      <c r="U30" s="2"/>
      <c r="V30" s="2"/>
    </row>
    <row r="31" spans="1:23" ht="20.149999999999999" customHeight="1">
      <c r="A31" s="88" t="s">
        <v>84</v>
      </c>
      <c r="B31" s="88"/>
      <c r="C31" s="86" t="s">
        <v>111</v>
      </c>
      <c r="D31" s="86"/>
      <c r="E31" s="86" t="s">
        <v>89</v>
      </c>
      <c r="F31" s="86"/>
      <c r="G31" s="87" t="s">
        <v>93</v>
      </c>
      <c r="H31" s="87"/>
      <c r="I31" s="6"/>
      <c r="J31" s="86" t="s">
        <v>94</v>
      </c>
      <c r="K31" s="86"/>
      <c r="L31" s="86" t="s">
        <v>112</v>
      </c>
      <c r="M31" s="86"/>
      <c r="N31" s="86" t="s">
        <v>107</v>
      </c>
      <c r="O31" s="86"/>
      <c r="P31" s="86" t="s">
        <v>108</v>
      </c>
      <c r="Q31" s="86"/>
      <c r="R31" s="6"/>
      <c r="S31" s="6"/>
      <c r="T31" s="6"/>
      <c r="U31" s="2"/>
    </row>
    <row r="32" spans="1:23" ht="20.25" customHeight="1">
      <c r="A32" s="86"/>
      <c r="B32" s="86"/>
      <c r="C32" s="86"/>
      <c r="D32" s="86"/>
      <c r="E32" s="86"/>
      <c r="F32" s="86"/>
      <c r="G32" s="87" t="s">
        <v>63</v>
      </c>
      <c r="H32" s="87"/>
      <c r="I32" s="6"/>
      <c r="J32" s="86"/>
      <c r="K32" s="86"/>
      <c r="L32" s="86"/>
      <c r="M32" s="86"/>
      <c r="N32" s="86"/>
      <c r="O32" s="86"/>
      <c r="P32" s="87" t="s">
        <v>63</v>
      </c>
      <c r="Q32" s="87"/>
      <c r="R32" s="6"/>
      <c r="S32" s="6"/>
      <c r="T32" s="6"/>
      <c r="U32" s="2"/>
    </row>
  </sheetData>
  <mergeCells count="126">
    <mergeCell ref="R1:T1"/>
    <mergeCell ref="A2:T2"/>
    <mergeCell ref="A3:C3"/>
    <mergeCell ref="E3:G6"/>
    <mergeCell ref="N4:O4"/>
    <mergeCell ref="N6:O6"/>
    <mergeCell ref="S11:U14"/>
    <mergeCell ref="D12:I12"/>
    <mergeCell ref="K12:L12"/>
    <mergeCell ref="M12:Q12"/>
    <mergeCell ref="D13:F13"/>
    <mergeCell ref="G13:I13"/>
    <mergeCell ref="S7:S9"/>
    <mergeCell ref="A9:E9"/>
    <mergeCell ref="A10:B10"/>
    <mergeCell ref="C10:D10"/>
    <mergeCell ref="E10:F10"/>
    <mergeCell ref="G10:I10"/>
    <mergeCell ref="J10:K10"/>
    <mergeCell ref="M10:N10"/>
    <mergeCell ref="P10:Q10"/>
    <mergeCell ref="S10:U10"/>
    <mergeCell ref="K13:L13"/>
    <mergeCell ref="M13:N13"/>
    <mergeCell ref="O13:Q13"/>
    <mergeCell ref="D14:E14"/>
    <mergeCell ref="H14:I14"/>
    <mergeCell ref="K14:L14"/>
    <mergeCell ref="O14:P14"/>
    <mergeCell ref="A11:B14"/>
    <mergeCell ref="D11:J11"/>
    <mergeCell ref="K11:L11"/>
    <mergeCell ref="M11:R11"/>
    <mergeCell ref="S15:U21"/>
    <mergeCell ref="D16:E16"/>
    <mergeCell ref="K16:L16"/>
    <mergeCell ref="O16:P16"/>
    <mergeCell ref="D17:E17"/>
    <mergeCell ref="H17:I17"/>
    <mergeCell ref="K17:L17"/>
    <mergeCell ref="O17:P17"/>
    <mergeCell ref="D18:E18"/>
    <mergeCell ref="D15:E15"/>
    <mergeCell ref="H15:I16"/>
    <mergeCell ref="K15:L15"/>
    <mergeCell ref="O15:P15"/>
    <mergeCell ref="H18:I18"/>
    <mergeCell ref="K18:L18"/>
    <mergeCell ref="O18:P18"/>
    <mergeCell ref="D19:E19"/>
    <mergeCell ref="H19:I19"/>
    <mergeCell ref="K19:L19"/>
    <mergeCell ref="O19:P19"/>
    <mergeCell ref="A20:B20"/>
    <mergeCell ref="D20:E20"/>
    <mergeCell ref="H20:I20"/>
    <mergeCell ref="K20:L20"/>
    <mergeCell ref="O20:P20"/>
    <mergeCell ref="Q15:Q16"/>
    <mergeCell ref="A15:A19"/>
    <mergeCell ref="B15:B16"/>
    <mergeCell ref="A21:B21"/>
    <mergeCell ref="D21:E21"/>
    <mergeCell ref="H21:I21"/>
    <mergeCell ref="K21:L21"/>
    <mergeCell ref="O21:P21"/>
    <mergeCell ref="A22:B22"/>
    <mergeCell ref="D22:E22"/>
    <mergeCell ref="H22:I22"/>
    <mergeCell ref="K22:L22"/>
    <mergeCell ref="O22:P22"/>
    <mergeCell ref="A23:B23"/>
    <mergeCell ref="D23:E23"/>
    <mergeCell ref="H23:I23"/>
    <mergeCell ref="K23:L23"/>
    <mergeCell ref="O23:P23"/>
    <mergeCell ref="A24:B24"/>
    <mergeCell ref="D24:E24"/>
    <mergeCell ref="H24:I24"/>
    <mergeCell ref="K24:L24"/>
    <mergeCell ref="O24:P24"/>
    <mergeCell ref="A25:B25"/>
    <mergeCell ref="D25:E25"/>
    <mergeCell ref="H25:I25"/>
    <mergeCell ref="K25:L25"/>
    <mergeCell ref="O25:P25"/>
    <mergeCell ref="A28:B28"/>
    <mergeCell ref="C28:D28"/>
    <mergeCell ref="E28:F28"/>
    <mergeCell ref="G28:H28"/>
    <mergeCell ref="J28:K28"/>
    <mergeCell ref="L28:M28"/>
    <mergeCell ref="N28:O28"/>
    <mergeCell ref="P28:Q28"/>
    <mergeCell ref="A29:B29"/>
    <mergeCell ref="C29:D29"/>
    <mergeCell ref="E29:F29"/>
    <mergeCell ref="G29:H29"/>
    <mergeCell ref="J29:K29"/>
    <mergeCell ref="L29:M29"/>
    <mergeCell ref="N29:O29"/>
    <mergeCell ref="P29:Q29"/>
    <mergeCell ref="A30:B30"/>
    <mergeCell ref="C30:D30"/>
    <mergeCell ref="E30:F30"/>
    <mergeCell ref="G30:H30"/>
    <mergeCell ref="J30:K30"/>
    <mergeCell ref="L30:M30"/>
    <mergeCell ref="N30:O30"/>
    <mergeCell ref="P30:Q30"/>
    <mergeCell ref="N31:O31"/>
    <mergeCell ref="P31:Q31"/>
    <mergeCell ref="A32:B32"/>
    <mergeCell ref="C32:D32"/>
    <mergeCell ref="E32:F32"/>
    <mergeCell ref="G32:H32"/>
    <mergeCell ref="J32:K32"/>
    <mergeCell ref="L32:M32"/>
    <mergeCell ref="N32:O32"/>
    <mergeCell ref="P32:Q32"/>
    <mergeCell ref="A31:B31"/>
    <mergeCell ref="C31:D31"/>
    <mergeCell ref="E31:F31"/>
    <mergeCell ref="G31:H31"/>
    <mergeCell ref="J31:K31"/>
    <mergeCell ref="L31:M31"/>
  </mergeCells>
  <phoneticPr fontId="2"/>
  <conditionalFormatting sqref="C25:I25 K25:Q25 J16:J25 R16:R25">
    <cfRule type="cellIs" priority="1" operator="equal">
      <formula>0</formula>
    </cfRule>
  </conditionalFormatting>
  <pageMargins left="0.39370078740157483" right="0.39370078740157483" top="0.35433070866141736" bottom="0.35433070866141736" header="0.31496062992125984" footer="0.31496062992125984"/>
  <pageSetup paperSize="9" scale="8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減量化及び資源化計画書（白紙）</vt:lpstr>
      <vt:lpstr>記載例</vt:lpstr>
      <vt:lpstr>記載例!Print_Area</vt:lpstr>
      <vt:lpstr>'減量化及び資源化計画書（白紙）'!Print_Area</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A12P014</dc:creator>
  <cp:lastModifiedBy>MSPC632</cp:lastModifiedBy>
  <cp:lastPrinted>2025-05-30T03:36:37Z</cp:lastPrinted>
  <dcterms:created xsi:type="dcterms:W3CDTF">2023-05-25T01:01:34Z</dcterms:created>
  <dcterms:modified xsi:type="dcterms:W3CDTF">2026-05-29T12:06:58Z</dcterms:modified>
</cp:coreProperties>
</file>