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Y:\04　国民健康保険担当（H30.4月～）\1_庶務（予算経理・監査・運協含む、下記以外の全ての業務）\1_7_国保運営協議会\★R7.1.23\当日資料\"/>
    </mc:Choice>
  </mc:AlternateContent>
  <xr:revisionPtr revIDLastSave="0" documentId="13_ncr:1_{615E2441-721B-4BA4-BF87-2C0290B24A0A}" xr6:coauthVersionLast="47" xr6:coauthVersionMax="47" xr10:uidLastSave="{00000000-0000-0000-0000-000000000000}"/>
  <bookViews>
    <workbookView xWindow="-110" yWindow="-110" windowWidth="19420" windowHeight="11500" activeTab="1" xr2:uid="{00000000-000D-0000-FFFF-FFFF00000000}"/>
  </bookViews>
  <sheets>
    <sheet name="歳出①" sheetId="2" r:id="rId1"/>
    <sheet name="歳出②" sheetId="3" r:id="rId2"/>
  </sheets>
  <definedNames>
    <definedName name="_xlnm.Print_Area" localSheetId="0">歳出①!$M$1:$AI$45</definedName>
    <definedName name="_xlnm.Print_Area" localSheetId="1">歳出②!$C$1:$R$48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0" i="2" l="1"/>
  <c r="C21" i="2"/>
  <c r="C19" i="2" l="1"/>
  <c r="H21" i="2" l="1"/>
  <c r="F21" i="2"/>
  <c r="D21" i="2"/>
  <c r="H20" i="2"/>
  <c r="F20" i="2"/>
  <c r="D20" i="2"/>
  <c r="H19" i="2"/>
  <c r="F19" i="2"/>
  <c r="D1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B19" authorId="0" shapeId="0" xr:uid="{00000000-0006-0000-0000-000003000000}">
      <text>
        <r>
          <rPr>
            <b/>
            <sz val="9"/>
            <color indexed="81"/>
            <rFont val="MS P ゴシック"/>
            <family val="3"/>
            <charset val="128"/>
          </rPr>
          <t>事業年報Ａ表内、被保険者数</t>
        </r>
      </text>
    </comment>
    <comment ref="E19" authorId="0" shapeId="0" xr:uid="{00000000-0006-0000-0000-000002000000}">
      <text>
        <r>
          <rPr>
            <b/>
            <sz val="9"/>
            <color indexed="81"/>
            <rFont val="MS P ゴシック"/>
            <family val="3"/>
            <charset val="128"/>
          </rPr>
          <t>施策の成果詳細版
退職被保険者療養給付費内、平均被保険者数</t>
        </r>
      </text>
    </comment>
    <comment ref="G19" authorId="0" shapeId="0" xr:uid="{00000000-0006-0000-0000-000001000000}">
      <text>
        <r>
          <rPr>
            <sz val="9"/>
            <color indexed="81"/>
            <rFont val="MS P ゴシック"/>
            <family val="3"/>
            <charset val="128"/>
          </rPr>
          <t xml:space="preserve">事業年報Ｂ表（１）
右側保険給付費→一般、退職の療養給付費
</t>
        </r>
      </text>
    </comment>
    <comment ref="B20" authorId="0" shapeId="0" xr:uid="{00000000-0006-0000-0000-000006000000}">
      <text>
        <r>
          <rPr>
            <b/>
            <sz val="9"/>
            <color indexed="81"/>
            <rFont val="MS P ゴシック"/>
            <family val="3"/>
            <charset val="128"/>
          </rPr>
          <t>Ｒ６年９月末時点の情報
→９月月報の人数</t>
        </r>
      </text>
    </comment>
    <comment ref="G20" authorId="0" shapeId="0" xr:uid="{00000000-0006-0000-0000-000007000000}">
      <text>
        <r>
          <rPr>
            <b/>
            <sz val="9"/>
            <color indexed="81"/>
            <rFont val="MS P ゴシック"/>
            <family val="3"/>
            <charset val="128"/>
          </rPr>
          <t>Ｒ６年度２月補正後の一般、退職療養給付費の合計額</t>
        </r>
      </text>
    </comment>
    <comment ref="B21" authorId="0" shapeId="0" xr:uid="{00000000-0006-0000-0000-000004000000}">
      <text>
        <r>
          <rPr>
            <b/>
            <sz val="9"/>
            <color indexed="81"/>
            <rFont val="MS P ゴシック"/>
            <family val="3"/>
            <charset val="128"/>
          </rPr>
          <t>予算積算資料内、療養給付費シート、被保険者数見込数</t>
        </r>
      </text>
    </comment>
    <comment ref="G21" authorId="0" shapeId="0" xr:uid="{00000000-0006-0000-0000-000005000000}">
      <text>
        <r>
          <rPr>
            <b/>
            <sz val="9"/>
            <color indexed="81"/>
            <rFont val="MS P ゴシック"/>
            <family val="3"/>
            <charset val="128"/>
          </rPr>
          <t>予算要求書（歳出）内、10保険給付費→05療養費諸費のうち05一般被保険者療養給費と、退職被保険者療養給付費の合計</t>
        </r>
      </text>
    </comment>
  </commentList>
</comments>
</file>

<file path=xl/sharedStrings.xml><?xml version="1.0" encoding="utf-8"?>
<sst xmlns="http://schemas.openxmlformats.org/spreadsheetml/2006/main" count="133" uniqueCount="26">
  <si>
    <t>退　　職</t>
  </si>
  <si>
    <t>被保険者等</t>
  </si>
  <si>
    <t>令和２年度</t>
    <rPh sb="0" eb="2">
      <t>レイワ</t>
    </rPh>
    <rPh sb="4" eb="5">
      <t>ド</t>
    </rPh>
    <phoneticPr fontId="1"/>
  </si>
  <si>
    <t>４　被保険者の状況</t>
  </si>
  <si>
    <t>被保険者数</t>
  </si>
  <si>
    <t>年間平均</t>
  </si>
  <si>
    <t>総　　数</t>
  </si>
  <si>
    <t>一　　般</t>
  </si>
  <si>
    <t>被保険者</t>
  </si>
  <si>
    <t>構成率</t>
  </si>
  <si>
    <t>区分</t>
  </si>
  <si>
    <t>年度</t>
  </si>
  <si>
    <t>給付費</t>
    <rPh sb="0" eb="2">
      <t>キュウフ</t>
    </rPh>
    <rPh sb="2" eb="3">
      <t>ヒ</t>
    </rPh>
    <phoneticPr fontId="1"/>
  </si>
  <si>
    <t>一人当たり給付費</t>
    <rPh sb="0" eb="2">
      <t>ヒトリ</t>
    </rPh>
    <rPh sb="2" eb="3">
      <t>ア</t>
    </rPh>
    <rPh sb="5" eb="7">
      <t>キュウフ</t>
    </rPh>
    <rPh sb="7" eb="8">
      <t>ヒ</t>
    </rPh>
    <phoneticPr fontId="1"/>
  </si>
  <si>
    <t>年度</t>
    <rPh sb="0" eb="2">
      <t>ネンド</t>
    </rPh>
    <phoneticPr fontId="1"/>
  </si>
  <si>
    <t>予算額</t>
    <rPh sb="0" eb="3">
      <t>ヨサンガク</t>
    </rPh>
    <phoneticPr fontId="1"/>
  </si>
  <si>
    <t>　</t>
  </si>
  <si>
    <t>令和３年度</t>
    <rPh sb="0" eb="2">
      <t>レイワ</t>
    </rPh>
    <rPh sb="4" eb="5">
      <t>ド</t>
    </rPh>
    <phoneticPr fontId="1"/>
  </si>
  <si>
    <t>!</t>
    <phoneticPr fontId="1"/>
  </si>
  <si>
    <t>令和４年度</t>
    <rPh sb="0" eb="2">
      <t>レイワ</t>
    </rPh>
    <rPh sb="4" eb="5">
      <t>ド</t>
    </rPh>
    <phoneticPr fontId="1"/>
  </si>
  <si>
    <t>令和５年度</t>
    <rPh sb="0" eb="2">
      <t>レイワ</t>
    </rPh>
    <rPh sb="4" eb="5">
      <t>ド</t>
    </rPh>
    <phoneticPr fontId="1"/>
  </si>
  <si>
    <t>令和６年度</t>
    <rPh sb="0" eb="2">
      <t>レイワ</t>
    </rPh>
    <rPh sb="4" eb="5">
      <t>ド</t>
    </rPh>
    <phoneticPr fontId="1"/>
  </si>
  <si>
    <t>令和５決算</t>
    <rPh sb="0" eb="2">
      <t>レイワ</t>
    </rPh>
    <rPh sb="3" eb="5">
      <t>ケッサン</t>
    </rPh>
    <phoneticPr fontId="1"/>
  </si>
  <si>
    <t>R６決算見込</t>
    <rPh sb="2" eb="4">
      <t>ケッサン</t>
    </rPh>
    <rPh sb="4" eb="6">
      <t>ミコミ</t>
    </rPh>
    <phoneticPr fontId="1"/>
  </si>
  <si>
    <t>R７予算</t>
    <rPh sb="2" eb="4">
      <t>ヨサン</t>
    </rPh>
    <phoneticPr fontId="1"/>
  </si>
  <si>
    <t>令和７年度</t>
    <rPh sb="0" eb="2">
      <t>レイワ</t>
    </rPh>
    <rPh sb="4" eb="5">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</si>
</sst>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人&quot;"/>
    <numFmt numFmtId="177" formatCode="0.0%"/>
    <numFmt numFmtId="178" formatCode="#,###&quot;円&quot;"/>
    <numFmt numFmtId="179" formatCode="#,###&quot;億&quot;&quot;円&quot;"/>
  </numFmts>
  <fonts count="18">
    <font>
      <sz val="11"/>
      <color theme="1"/>
      <name val="ＭＳ Ｐゴシック"/>
      <family val="3"/>
      <scheme val="minor"/>
    </font>
    <font>
      <sz val="6"/>
      <name val="ＭＳ Ｐゴシック"/>
      <family val="3"/>
    </font>
    <font>
      <sz val="18"/>
      <color theme="1"/>
      <name val="ＭＳ ゴシック"/>
      <family val="3"/>
    </font>
    <font>
      <sz val="13"/>
      <color theme="1"/>
      <name val="ＭＳ ゴシック"/>
      <family val="3"/>
    </font>
    <font>
      <sz val="11"/>
      <color theme="1"/>
      <name val="ＭＳ 明朝"/>
      <family val="1"/>
    </font>
    <font>
      <sz val="11"/>
      <name val="ＭＳ 明朝"/>
      <family val="1"/>
    </font>
    <font>
      <sz val="11"/>
      <color rgb="FFFF0000"/>
      <name val="ＭＳ 明朝"/>
      <family val="1"/>
    </font>
    <font>
      <b/>
      <sz val="11"/>
      <color rgb="FFFF0000"/>
      <name val="ＭＳ 明朝"/>
      <family val="1"/>
    </font>
    <font>
      <sz val="11"/>
      <color indexed="8"/>
      <name val="ＭＳ 明朝"/>
      <family val="1"/>
    </font>
    <font>
      <sz val="11"/>
      <color theme="1"/>
      <name val="ＭＳ Ｐゴシック"/>
      <family val="3"/>
      <scheme val="minor"/>
    </font>
    <font>
      <b/>
      <sz val="11"/>
      <color theme="1"/>
      <name val="ＭＳ 明朝"/>
      <family val="1"/>
    </font>
    <font>
      <sz val="9"/>
      <color indexed="81"/>
      <name val="MS P ゴシック"/>
      <family val="3"/>
      <charset val="128"/>
    </font>
    <font>
      <b/>
      <sz val="9"/>
      <color indexed="81"/>
      <name val="MS P ゴシック"/>
      <family val="3"/>
      <charset val="128"/>
    </font>
    <font>
      <b/>
      <sz val="11"/>
      <color rgb="FF0070C0"/>
      <name val="ＭＳ 明朝"/>
      <family val="1"/>
    </font>
    <font>
      <sz val="11"/>
      <color rgb="FF0070C0"/>
      <name val="ＭＳ 明朝"/>
      <family val="1"/>
    </font>
    <font>
      <b/>
      <sz val="11"/>
      <color rgb="FF0070C0"/>
      <name val="ＭＳ 明朝"/>
      <family val="1"/>
      <charset val="128"/>
    </font>
    <font>
      <sz val="11"/>
      <color rgb="FF0070C0"/>
      <name val="ＭＳ 明朝"/>
      <family val="1"/>
      <charset val="128"/>
    </font>
    <font>
      <sz val="11"/>
      <name val="ＭＳ 明朝"/>
      <family val="1"/>
      <charset val="128"/>
    </font>
  </fonts>
  <fills count="4">
    <fill>
      <patternFill patternType="none"/>
    </fill>
    <fill>
      <patternFill patternType="gray125"/>
    </fill>
    <fill>
      <patternFill patternType="solid">
        <fgColor rgb="FFFFFF00"/>
        <bgColor indexed="64"/>
      </patternFill>
    </fill>
    <fill>
      <patternFill patternType="solid">
        <fgColor rgb="FF0070C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39">
    <xf numFmtId="0" fontId="0" fillId="0" borderId="0" xfId="0">
      <alignment vertical="center"/>
    </xf>
    <xf numFmtId="0" fontId="4" fillId="0" borderId="0" xfId="0" applyFont="1" applyBorder="1" applyAlignment="1">
      <alignment horizontal="center" vertical="center" wrapText="1"/>
    </xf>
    <xf numFmtId="0" fontId="4" fillId="0" borderId="0" xfId="0" applyFont="1" applyBorder="1" applyAlignment="1">
      <alignment vertical="center" wrapText="1"/>
    </xf>
    <xf numFmtId="0" fontId="5" fillId="0" borderId="0" xfId="0" applyFont="1" applyBorder="1" applyAlignment="1">
      <alignment horizontal="center" vertical="center" wrapText="1"/>
    </xf>
    <xf numFmtId="0" fontId="4" fillId="0" borderId="0" xfId="0" applyFont="1">
      <alignmen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horizontal="center" vertical="center" wrapText="1"/>
    </xf>
    <xf numFmtId="3" fontId="4" fillId="0" borderId="0" xfId="0" applyNumberFormat="1" applyFont="1" applyBorder="1" applyAlignment="1">
      <alignment horizontal="right" vertical="center" wrapText="1"/>
    </xf>
    <xf numFmtId="3" fontId="5" fillId="0" borderId="0" xfId="0" applyNumberFormat="1" applyFont="1" applyFill="1" applyBorder="1" applyAlignment="1">
      <alignment horizontal="right" vertical="center" wrapText="1"/>
    </xf>
    <xf numFmtId="0" fontId="4" fillId="0" borderId="4" xfId="0" applyFont="1" applyBorder="1" applyAlignment="1">
      <alignment horizontal="center" vertical="center" wrapText="1"/>
    </xf>
    <xf numFmtId="177" fontId="5" fillId="0" borderId="4" xfId="0" applyNumberFormat="1" applyFont="1" applyBorder="1" applyAlignment="1">
      <alignment horizontal="right" vertical="center" wrapText="1"/>
    </xf>
    <xf numFmtId="177" fontId="5" fillId="2" borderId="4" xfId="0" applyNumberFormat="1" applyFont="1" applyFill="1" applyBorder="1" applyAlignment="1">
      <alignment horizontal="right" vertical="center" wrapText="1"/>
    </xf>
    <xf numFmtId="177" fontId="4" fillId="0" borderId="0" xfId="0" applyNumberFormat="1" applyFont="1" applyBorder="1" applyAlignment="1">
      <alignment horizontal="right" vertical="center" wrapText="1"/>
    </xf>
    <xf numFmtId="177" fontId="5" fillId="0" borderId="0" xfId="0" applyNumberFormat="1" applyFont="1" applyFill="1" applyBorder="1" applyAlignment="1">
      <alignment horizontal="right" vertical="center" wrapText="1"/>
    </xf>
    <xf numFmtId="178" fontId="7" fillId="2" borderId="0" xfId="1" applyNumberFormat="1" applyFont="1" applyFill="1">
      <alignment vertical="center"/>
    </xf>
    <xf numFmtId="178" fontId="6" fillId="0" borderId="0" xfId="1" applyNumberFormat="1" applyFont="1">
      <alignment vertical="center"/>
    </xf>
    <xf numFmtId="3" fontId="4" fillId="0" borderId="0" xfId="0" applyNumberFormat="1" applyFont="1" applyBorder="1" applyAlignment="1">
      <alignment horizontal="justify" vertical="center" wrapText="1"/>
    </xf>
    <xf numFmtId="0" fontId="4" fillId="0" borderId="0" xfId="0" applyFont="1" applyBorder="1" applyAlignment="1">
      <alignment horizontal="right" vertical="center" wrapText="1"/>
    </xf>
    <xf numFmtId="0" fontId="4" fillId="0" borderId="0" xfId="0" applyFont="1" applyBorder="1">
      <alignment vertical="center"/>
    </xf>
    <xf numFmtId="179" fontId="6" fillId="0" borderId="0" xfId="0" applyNumberFormat="1" applyFont="1">
      <alignment vertical="center"/>
    </xf>
    <xf numFmtId="179" fontId="4" fillId="0" borderId="0" xfId="0" applyNumberFormat="1" applyFont="1">
      <alignment vertical="center"/>
    </xf>
    <xf numFmtId="0" fontId="10" fillId="0" borderId="0" xfId="0" applyFont="1">
      <alignment vertical="center"/>
    </xf>
    <xf numFmtId="178" fontId="13" fillId="3" borderId="0" xfId="1" applyNumberFormat="1" applyFont="1" applyFill="1">
      <alignment vertical="center"/>
    </xf>
    <xf numFmtId="3" fontId="13" fillId="3" borderId="4" xfId="0" applyNumberFormat="1" applyFont="1" applyFill="1" applyBorder="1" applyAlignment="1">
      <alignment horizontal="right" vertical="center" wrapText="1"/>
    </xf>
    <xf numFmtId="0" fontId="14" fillId="3" borderId="4" xfId="0" applyFont="1" applyFill="1" applyBorder="1" applyAlignment="1">
      <alignment horizontal="center" vertical="center" wrapText="1"/>
    </xf>
    <xf numFmtId="176" fontId="15" fillId="3" borderId="4" xfId="0" applyNumberFormat="1" applyFont="1" applyFill="1" applyBorder="1" applyAlignment="1">
      <alignment horizontal="right" vertical="center" wrapText="1"/>
    </xf>
    <xf numFmtId="3" fontId="16" fillId="3" borderId="4" xfId="0" applyNumberFormat="1" applyFont="1" applyFill="1" applyBorder="1" applyAlignment="1">
      <alignment horizontal="right" vertical="center" wrapText="1"/>
    </xf>
    <xf numFmtId="0" fontId="16" fillId="3" borderId="4" xfId="0" applyFont="1" applyFill="1" applyBorder="1" applyAlignment="1">
      <alignment horizontal="center" vertical="center" wrapText="1"/>
    </xf>
    <xf numFmtId="178" fontId="5" fillId="0" borderId="0" xfId="1" applyNumberFormat="1" applyFont="1">
      <alignment vertical="center"/>
    </xf>
    <xf numFmtId="0" fontId="5" fillId="0" borderId="0" xfId="0" applyFont="1">
      <alignment vertical="center"/>
    </xf>
    <xf numFmtId="0" fontId="17" fillId="0" borderId="0" xfId="0" applyFont="1">
      <alignment vertical="center"/>
    </xf>
    <xf numFmtId="179" fontId="17" fillId="0" borderId="0" xfId="0" applyNumberFormat="1" applyFont="1">
      <alignment vertical="center"/>
    </xf>
    <xf numFmtId="0" fontId="4" fillId="0" borderId="0" xfId="0" applyFont="1" applyBorder="1" applyAlignment="1">
      <alignment horizontal="center" vertical="center" wrapText="1"/>
    </xf>
    <xf numFmtId="0" fontId="8" fillId="0" borderId="0" xfId="0" applyFont="1" applyBorder="1" applyAlignment="1">
      <alignment horizontal="center" vertical="center" wrapText="1"/>
    </xf>
    <xf numFmtId="0" fontId="2" fillId="0" borderId="0" xfId="0" applyFont="1" applyAlignment="1">
      <alignment horizontal="left" vertical="center"/>
    </xf>
    <xf numFmtId="0" fontId="3" fillId="0" borderId="0" xfId="0" applyFont="1" applyBorder="1" applyAlignment="1">
      <alignment horizontal="left" vertical="center"/>
    </xf>
    <xf numFmtId="0" fontId="4" fillId="0" borderId="4"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787347055885829"/>
          <c:y val="0.10329886906256959"/>
          <c:w val="0.83538811901820398"/>
          <c:h val="0.70423866780165956"/>
        </c:manualLayout>
      </c:layout>
      <c:barChart>
        <c:barDir val="col"/>
        <c:grouping val="clustered"/>
        <c:varyColors val="0"/>
        <c:ser>
          <c:idx val="0"/>
          <c:order val="0"/>
          <c:invertIfNegative val="0"/>
          <c:val>
            <c:numRef>
              <c:f>歳出①!$A$19:$A$21</c:f>
              <c:numCache>
                <c:formatCode>General</c:formatCode>
                <c:ptCount val="3"/>
                <c:pt idx="0">
                  <c:v>0</c:v>
                </c:pt>
                <c:pt idx="1">
                  <c:v>0</c:v>
                </c:pt>
                <c:pt idx="2">
                  <c:v>0</c:v>
                </c:pt>
              </c:numCache>
            </c:numRef>
          </c:val>
          <c:extLst>
            <c:ext xmlns:c16="http://schemas.microsoft.com/office/drawing/2014/chart" uri="{C3380CC4-5D6E-409C-BE32-E72D297353CC}">
              <c16:uniqueId val="{00000000-B842-4E40-B106-0FB62B59C59C}"/>
            </c:ext>
          </c:extLst>
        </c:ser>
        <c:ser>
          <c:idx val="1"/>
          <c:order val="1"/>
          <c:invertIfNegative val="0"/>
          <c:dLbls>
            <c:dLbl>
              <c:idx val="0"/>
              <c:layout>
                <c:manualLayout>
                  <c:x val="0"/>
                  <c:y val="4.3744531933508314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5D5-4ABF-B1DF-862F13816820}"/>
                </c:ext>
              </c:extLst>
            </c:dLbl>
            <c:spPr>
              <a:noFill/>
              <a:ln>
                <a:noFill/>
              </a:ln>
              <a:effectLst/>
            </c:spPr>
            <c:txPr>
              <a:bodyPr rot="0" horzOverflow="overflow" anchor="ctr" anchorCtr="1"/>
              <a:lstStyle/>
              <a:p>
                <a:pPr algn="ctr" rtl="0">
                  <a:defRPr sz="1400" b="1" i="0" baseline="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歳出①!$B$19:$B$21</c:f>
              <c:numCache>
                <c:formatCode>#,###"人"</c:formatCode>
                <c:ptCount val="3"/>
                <c:pt idx="0">
                  <c:v>32616</c:v>
                </c:pt>
                <c:pt idx="1">
                  <c:v>31088</c:v>
                </c:pt>
                <c:pt idx="2">
                  <c:v>30000</c:v>
                </c:pt>
              </c:numCache>
            </c:numRef>
          </c:val>
          <c:extLst>
            <c:ext xmlns:c16="http://schemas.microsoft.com/office/drawing/2014/chart" uri="{C3380CC4-5D6E-409C-BE32-E72D297353CC}">
              <c16:uniqueId val="{00000001-B842-4E40-B106-0FB62B59C59C}"/>
            </c:ext>
          </c:extLst>
        </c:ser>
        <c:dLbls>
          <c:showLegendKey val="0"/>
          <c:showVal val="0"/>
          <c:showCatName val="0"/>
          <c:showSerName val="0"/>
          <c:showPercent val="0"/>
          <c:showBubbleSize val="0"/>
        </c:dLbls>
        <c:gapWidth val="150"/>
        <c:axId val="1"/>
        <c:axId val="2"/>
      </c:barChart>
      <c:catAx>
        <c:axId val="1"/>
        <c:scaling>
          <c:orientation val="minMax"/>
        </c:scaling>
        <c:delete val="1"/>
        <c:axPos val="b"/>
        <c:numFmt formatCode="General" sourceLinked="1"/>
        <c:majorTickMark val="out"/>
        <c:minorTickMark val="none"/>
        <c:tickLblPos val="nextTo"/>
        <c:crossAx val="2"/>
        <c:crosses val="autoZero"/>
        <c:auto val="1"/>
        <c:lblAlgn val="ctr"/>
        <c:lblOffset val="100"/>
        <c:noMultiLvlLbl val="0"/>
      </c:catAx>
      <c:valAx>
        <c:axId val="2"/>
        <c:scaling>
          <c:orientation val="minMax"/>
          <c:max val="40000"/>
          <c:min val="28000"/>
        </c:scaling>
        <c:delete val="0"/>
        <c:axPos val="l"/>
        <c:majorGridlines/>
        <c:numFmt formatCode="#,###&quot;人&quot;" sourceLinked="0"/>
        <c:majorTickMark val="out"/>
        <c:minorTickMark val="none"/>
        <c:tickLblPos val="nextTo"/>
        <c:txPr>
          <a:bodyPr horzOverflow="overflow" anchor="ctr" anchorCtr="1"/>
          <a:lstStyle/>
          <a:p>
            <a:pPr algn="ctr" rtl="0">
              <a:defRPr sz="1000">
                <a:solidFill>
                  <a:schemeClr val="tx1"/>
                </a:solidFill>
              </a:defRPr>
            </a:pPr>
            <a:endParaRPr lang="ja-JP"/>
          </a:p>
        </c:txPr>
        <c:crossAx val="1"/>
        <c:crosses val="autoZero"/>
        <c:crossBetween val="between"/>
        <c:majorUnit val="1000"/>
        <c:minorUnit val="500"/>
      </c:valAx>
    </c:plotArea>
    <c:plotVisOnly val="1"/>
    <c:dispBlanksAs val="gap"/>
    <c:showDLblsOverMax val="0"/>
  </c:chart>
  <c:txPr>
    <a:bodyPr horzOverflow="overflow" anchor="ctr" anchorCtr="1"/>
    <a:lstStyle/>
    <a:p>
      <a:pPr algn="ctr" rtl="0">
        <a:defRPr lang="ja-JP" altLang="en-US" sz="1000">
          <a:solidFill>
            <a:schemeClr val="tx1"/>
          </a:solidFill>
        </a:defRPr>
      </a:pPr>
      <a:endParaRPr lang="ja-JP"/>
    </a:p>
  </c:txPr>
  <c:printSettings>
    <c:headerFooter/>
    <c:pageMargins b="0.75000000000000488" l="0.70000000000000062" r="0.70000000000000062" t="0.75000000000000488" header="0.30000000000000032" footer="0.30000000000000032"/>
    <c:pageSetup paperSize="9" orientation="landscape"/>
  </c:printSettings>
  <c:userShapes r:id="rId1"/>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627515310586314"/>
          <c:y val="0.14440789473684376"/>
          <c:w val="0.67680559590245393"/>
          <c:h val="0.71489243868440866"/>
        </c:manualLayout>
      </c:layout>
      <c:barChart>
        <c:barDir val="col"/>
        <c:grouping val="clustered"/>
        <c:varyColors val="0"/>
        <c:ser>
          <c:idx val="0"/>
          <c:order val="0"/>
          <c:tx>
            <c:strRef>
              <c:f>歳出①!$H$18</c:f>
              <c:strCache>
                <c:ptCount val="1"/>
                <c:pt idx="0">
                  <c:v>一人当たり給付費</c:v>
                </c:pt>
              </c:strCache>
            </c:strRef>
          </c:tx>
          <c:invertIfNegative val="0"/>
          <c:dPt>
            <c:idx val="0"/>
            <c:invertIfNegative val="0"/>
            <c:bubble3D val="0"/>
            <c:extLst>
              <c:ext xmlns:c16="http://schemas.microsoft.com/office/drawing/2014/chart" uri="{C3380CC4-5D6E-409C-BE32-E72D297353CC}">
                <c16:uniqueId val="{00000000-A19D-4B83-ACC0-3188F5888A1F}"/>
              </c:ext>
            </c:extLst>
          </c:dPt>
          <c:dPt>
            <c:idx val="1"/>
            <c:invertIfNegative val="0"/>
            <c:bubble3D val="0"/>
            <c:extLst>
              <c:ext xmlns:c16="http://schemas.microsoft.com/office/drawing/2014/chart" uri="{C3380CC4-5D6E-409C-BE32-E72D297353CC}">
                <c16:uniqueId val="{00000001-A19D-4B83-ACC0-3188F5888A1F}"/>
              </c:ext>
            </c:extLst>
          </c:dPt>
          <c:dPt>
            <c:idx val="2"/>
            <c:invertIfNegative val="0"/>
            <c:bubble3D val="0"/>
            <c:extLst>
              <c:ext xmlns:c16="http://schemas.microsoft.com/office/drawing/2014/chart" uri="{C3380CC4-5D6E-409C-BE32-E72D297353CC}">
                <c16:uniqueId val="{00000002-A19D-4B83-ACC0-3188F5888A1F}"/>
              </c:ext>
            </c:extLst>
          </c:dPt>
          <c:dLbls>
            <c:dLbl>
              <c:idx val="0"/>
              <c:tx>
                <c:rich>
                  <a:bodyPr/>
                  <a:lstStyle/>
                  <a:p>
                    <a:pPr>
                      <a:defRPr sz="1400" b="1" i="0" baseline="0">
                        <a:solidFill>
                          <a:schemeClr val="tx1"/>
                        </a:solidFill>
                      </a:defRPr>
                    </a:pPr>
                    <a:r>
                      <a:rPr lang="en-US" altLang="ja-JP"/>
                      <a:t>28.6</a:t>
                    </a:r>
                    <a:r>
                      <a:rPr lang="ja-JP" altLang="en-US"/>
                      <a:t>万円</a:t>
                    </a:r>
                  </a:p>
                </c:rich>
              </c:tx>
              <c:spPr>
                <a:noFill/>
                <a:ln>
                  <a:noFill/>
                </a:ln>
                <a:effectLst/>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A19D-4B83-ACC0-3188F5888A1F}"/>
                </c:ext>
              </c:extLst>
            </c:dLbl>
            <c:dLbl>
              <c:idx val="1"/>
              <c:tx>
                <c:rich>
                  <a:bodyPr/>
                  <a:lstStyle/>
                  <a:p>
                    <a:pPr>
                      <a:defRPr sz="1400" b="1" i="0" baseline="0">
                        <a:solidFill>
                          <a:schemeClr val="tx1"/>
                        </a:solidFill>
                      </a:defRPr>
                    </a:pPr>
                    <a:r>
                      <a:rPr lang="en-US" altLang="ja-JP" sz="1400" b="1" i="0" baseline="0">
                        <a:solidFill>
                          <a:schemeClr val="tx1"/>
                        </a:solidFill>
                      </a:rPr>
                      <a:t>29.7</a:t>
                    </a:r>
                    <a:r>
                      <a:rPr lang="ja-JP" altLang="en-US" sz="1400" b="1" i="0" baseline="0">
                        <a:solidFill>
                          <a:schemeClr val="tx1"/>
                        </a:solidFill>
                      </a:rPr>
                      <a:t>万円</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A19D-4B83-ACC0-3188F5888A1F}"/>
                </c:ext>
              </c:extLst>
            </c:dLbl>
            <c:dLbl>
              <c:idx val="2"/>
              <c:layout>
                <c:manualLayout>
                  <c:x val="0"/>
                  <c:y val="-1.4815272796417736E-2"/>
                </c:manualLayout>
              </c:layout>
              <c:tx>
                <c:rich>
                  <a:bodyPr/>
                  <a:lstStyle/>
                  <a:p>
                    <a:pPr>
                      <a:defRPr sz="1400" b="1" i="0" baseline="0">
                        <a:solidFill>
                          <a:schemeClr val="tx1"/>
                        </a:solidFill>
                      </a:defRPr>
                    </a:pPr>
                    <a:r>
                      <a:rPr lang="en-US" altLang="ja-JP" sz="1400" b="1" i="0" baseline="0">
                        <a:solidFill>
                          <a:schemeClr val="tx1"/>
                        </a:solidFill>
                      </a:rPr>
                      <a:t>30.7</a:t>
                    </a:r>
                    <a:r>
                      <a:rPr lang="ja-JP" altLang="en-US" sz="1400" b="1" i="0" baseline="0">
                        <a:solidFill>
                          <a:schemeClr val="tx1"/>
                        </a:solidFill>
                      </a:rPr>
                      <a:t>万円</a:t>
                    </a:r>
                  </a:p>
                </c:rich>
              </c:tx>
              <c:spPr>
                <a:noFill/>
                <a:ln>
                  <a:noFill/>
                </a:ln>
                <a:effectLst/>
              </c:spP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A19D-4B83-ACC0-3188F5888A1F}"/>
                </c:ext>
              </c:extLst>
            </c:dLbl>
            <c:spPr>
              <a:noFill/>
              <a:ln>
                <a:noFill/>
              </a:ln>
              <a:effectLst/>
            </c:spPr>
            <c:txPr>
              <a:bodyPr rot="0" horzOverflow="overflow" anchor="ctr" anchorCtr="1"/>
              <a:lstStyle/>
              <a:p>
                <a:pPr algn="ctr" rtl="0">
                  <a:defRPr sz="1400" b="1" i="0" baseline="0">
                    <a:solidFill>
                      <a:schemeClr val="tx1"/>
                    </a:solidFill>
                  </a:defRPr>
                </a:pPr>
                <a:endParaRPr lang="ja-JP"/>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val>
            <c:numRef>
              <c:f>歳出①!$H$19:$H$21</c:f>
              <c:numCache>
                <c:formatCode>#,###"円"</c:formatCode>
                <c:ptCount val="3"/>
                <c:pt idx="0">
                  <c:v>285766.59651704686</c:v>
                </c:pt>
                <c:pt idx="1">
                  <c:v>297018.013381369</c:v>
                </c:pt>
                <c:pt idx="2">
                  <c:v>307460</c:v>
                </c:pt>
              </c:numCache>
            </c:numRef>
          </c:val>
          <c:extLst>
            <c:ext xmlns:c16="http://schemas.microsoft.com/office/drawing/2014/chart" uri="{C3380CC4-5D6E-409C-BE32-E72D297353CC}">
              <c16:uniqueId val="{00000003-A19D-4B83-ACC0-3188F5888A1F}"/>
            </c:ext>
          </c:extLst>
        </c:ser>
        <c:dLbls>
          <c:showLegendKey val="0"/>
          <c:showVal val="0"/>
          <c:showCatName val="0"/>
          <c:showSerName val="0"/>
          <c:showPercent val="0"/>
          <c:showBubbleSize val="0"/>
        </c:dLbls>
        <c:gapWidth val="150"/>
        <c:axId val="1"/>
        <c:axId val="2"/>
      </c:barChart>
      <c:catAx>
        <c:axId val="1"/>
        <c:scaling>
          <c:orientation val="minMax"/>
        </c:scaling>
        <c:delete val="1"/>
        <c:axPos val="b"/>
        <c:numFmt formatCode="#,###&quot;円&quot;" sourceLinked="1"/>
        <c:majorTickMark val="out"/>
        <c:minorTickMark val="none"/>
        <c:tickLblPos val="none"/>
        <c:crossAx val="2"/>
        <c:crosses val="autoZero"/>
        <c:auto val="1"/>
        <c:lblAlgn val="ctr"/>
        <c:lblOffset val="100"/>
        <c:noMultiLvlLbl val="0"/>
      </c:catAx>
      <c:valAx>
        <c:axId val="2"/>
        <c:scaling>
          <c:orientation val="minMax"/>
          <c:max val="350000"/>
          <c:min val="200000"/>
        </c:scaling>
        <c:delete val="0"/>
        <c:axPos val="l"/>
        <c:majorGridlines/>
        <c:numFmt formatCode="#,###&quot;万円&quot;" sourceLinked="0"/>
        <c:majorTickMark val="out"/>
        <c:minorTickMark val="none"/>
        <c:tickLblPos val="low"/>
        <c:txPr>
          <a:bodyPr horzOverflow="overflow" anchor="ctr" anchorCtr="1"/>
          <a:lstStyle/>
          <a:p>
            <a:pPr algn="ctr" rtl="0">
              <a:defRPr sz="1000">
                <a:solidFill>
                  <a:schemeClr val="tx1"/>
                </a:solidFill>
              </a:defRPr>
            </a:pPr>
            <a:endParaRPr lang="ja-JP"/>
          </a:p>
        </c:txPr>
        <c:crossAx val="1"/>
        <c:crosses val="autoZero"/>
        <c:crossBetween val="between"/>
        <c:dispUnits>
          <c:builtInUnit val="tenThousands"/>
        </c:dispUnits>
      </c:valAx>
    </c:plotArea>
    <c:plotVisOnly val="1"/>
    <c:dispBlanksAs val="gap"/>
    <c:showDLblsOverMax val="0"/>
  </c:chart>
  <c:txPr>
    <a:bodyPr horzOverflow="overflow" anchor="ctr" anchorCtr="1"/>
    <a:lstStyle/>
    <a:p>
      <a:pPr algn="ctr" rtl="0">
        <a:defRPr lang="ja-JP" altLang="en-US" sz="1000">
          <a:solidFill>
            <a:schemeClr val="tx1"/>
          </a:solidFill>
        </a:defRPr>
      </a:pPr>
      <a:endParaRPr lang="ja-JP"/>
    </a:p>
  </c:txPr>
  <c:printSettings>
    <c:headerFooter/>
    <c:pageMargins b="0.75000000000000511" l="0.70000000000000062" r="0.70000000000000062" t="0.75000000000000511" header="0.30000000000000032" footer="0.30000000000000032"/>
    <c:pageSetup orientation="portrait"/>
  </c:printSettings>
  <c:userShapes r:id="rId1"/>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2248338221329592E-2"/>
          <c:y val="0.11290322580645161"/>
          <c:w val="0.94877267876200644"/>
          <c:h val="0.70334101382488479"/>
        </c:manualLayout>
      </c:layout>
      <c:barChart>
        <c:barDir val="col"/>
        <c:grouping val="clustered"/>
        <c:varyColors val="0"/>
        <c:ser>
          <c:idx val="0"/>
          <c:order val="0"/>
          <c:tx>
            <c:strRef>
              <c:f>歳出①!$G$18</c:f>
              <c:strCache>
                <c:ptCount val="1"/>
                <c:pt idx="0">
                  <c:v>給付費</c:v>
                </c:pt>
              </c:strCache>
            </c:strRef>
          </c:tx>
          <c:invertIfNegative val="0"/>
          <c:dPt>
            <c:idx val="0"/>
            <c:invertIfNegative val="0"/>
            <c:bubble3D val="0"/>
            <c:extLst>
              <c:ext xmlns:c16="http://schemas.microsoft.com/office/drawing/2014/chart" uri="{C3380CC4-5D6E-409C-BE32-E72D297353CC}">
                <c16:uniqueId val="{00000000-6444-45F4-BB29-6C3F003CEE33}"/>
              </c:ext>
            </c:extLst>
          </c:dPt>
          <c:dPt>
            <c:idx val="1"/>
            <c:invertIfNegative val="0"/>
            <c:bubble3D val="0"/>
            <c:extLst>
              <c:ext xmlns:c16="http://schemas.microsoft.com/office/drawing/2014/chart" uri="{C3380CC4-5D6E-409C-BE32-E72D297353CC}">
                <c16:uniqueId val="{00000001-6444-45F4-BB29-6C3F003CEE33}"/>
              </c:ext>
            </c:extLst>
          </c:dPt>
          <c:dPt>
            <c:idx val="2"/>
            <c:invertIfNegative val="0"/>
            <c:bubble3D val="0"/>
            <c:extLst>
              <c:ext xmlns:c16="http://schemas.microsoft.com/office/drawing/2014/chart" uri="{C3380CC4-5D6E-409C-BE32-E72D297353CC}">
                <c16:uniqueId val="{00000002-6444-45F4-BB29-6C3F003CEE33}"/>
              </c:ext>
            </c:extLst>
          </c:dPt>
          <c:dLbls>
            <c:dLbl>
              <c:idx val="0"/>
              <c:tx>
                <c:rich>
                  <a:bodyPr/>
                  <a:lstStyle/>
                  <a:p>
                    <a:r>
                      <a:rPr lang="en-US" altLang="ja-JP" baseline="0"/>
                      <a:t>93.2</a:t>
                    </a:r>
                    <a:r>
                      <a:rPr lang="ja-JP" altLang="en-US" baseline="0"/>
                      <a:t>億円</a:t>
                    </a:r>
                    <a:endParaRPr lang="ja-JP" altLang="en-US"/>
                  </a:p>
                </c:rich>
              </c:tx>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0-6444-45F4-BB29-6C3F003CEE33}"/>
                </c:ext>
              </c:extLst>
            </c:dLbl>
            <c:dLbl>
              <c:idx val="1"/>
              <c:tx>
                <c:rich>
                  <a:bodyPr/>
                  <a:lstStyle/>
                  <a:p>
                    <a:r>
                      <a:rPr lang="en-US" altLang="ja-JP"/>
                      <a:t>92.3</a:t>
                    </a:r>
                    <a:r>
                      <a:rPr lang="ja-JP" altLang="en-US"/>
                      <a:t>億円</a:t>
                    </a:r>
                  </a:p>
                </c:rich>
              </c:tx>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1-6444-45F4-BB29-6C3F003CEE33}"/>
                </c:ext>
              </c:extLst>
            </c:dLbl>
            <c:dLbl>
              <c:idx val="2"/>
              <c:layout>
                <c:manualLayout>
                  <c:x val="0"/>
                  <c:y val="-2.3548119211899964E-4"/>
                </c:manualLayout>
              </c:layout>
              <c:tx>
                <c:rich>
                  <a:bodyPr/>
                  <a:lstStyle/>
                  <a:p>
                    <a:r>
                      <a:rPr lang="en-US" altLang="ja-JP"/>
                      <a:t>92.2</a:t>
                    </a:r>
                    <a:r>
                      <a:rPr lang="ja-JP" altLang="en-US"/>
                      <a:t>億円</a:t>
                    </a:r>
                  </a:p>
                </c:rich>
              </c:tx>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6444-45F4-BB29-6C3F003CEE33}"/>
                </c:ext>
              </c:extLst>
            </c:dLbl>
            <c:spPr>
              <a:noFill/>
              <a:ln>
                <a:noFill/>
              </a:ln>
              <a:effectLst/>
            </c:spPr>
            <c:txPr>
              <a:bodyPr rot="0" horzOverflow="overflow" anchor="ctr" anchorCtr="1"/>
              <a:lstStyle/>
              <a:p>
                <a:pPr algn="ctr" rtl="0">
                  <a:defRPr sz="1400" b="1" i="0" baseline="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DataLabelsRange val="1"/>
                <c15:showLeaderLines val="0"/>
              </c:ext>
            </c:extLst>
          </c:dLbls>
          <c:val>
            <c:numRef>
              <c:f>歳出①!$G$19:$G$21</c:f>
              <c:numCache>
                <c:formatCode>#,###"円"</c:formatCode>
                <c:ptCount val="3"/>
                <c:pt idx="0">
                  <c:v>9320563312</c:v>
                </c:pt>
                <c:pt idx="1">
                  <c:v>9233696000</c:v>
                </c:pt>
                <c:pt idx="2">
                  <c:v>9223800000</c:v>
                </c:pt>
              </c:numCache>
            </c:numRef>
          </c:val>
          <c:extLst>
            <c:ext xmlns:c16="http://schemas.microsoft.com/office/drawing/2014/chart" uri="{C3380CC4-5D6E-409C-BE32-E72D297353CC}">
              <c16:uniqueId val="{00000003-6444-45F4-BB29-6C3F003CEE33}"/>
            </c:ext>
          </c:extLst>
        </c:ser>
        <c:dLbls>
          <c:showLegendKey val="0"/>
          <c:showVal val="0"/>
          <c:showCatName val="0"/>
          <c:showSerName val="0"/>
          <c:showPercent val="0"/>
          <c:showBubbleSize val="0"/>
        </c:dLbls>
        <c:gapWidth val="150"/>
        <c:axId val="1"/>
        <c:axId val="2"/>
      </c:barChart>
      <c:catAx>
        <c:axId val="1"/>
        <c:scaling>
          <c:orientation val="minMax"/>
        </c:scaling>
        <c:delete val="1"/>
        <c:axPos val="b"/>
        <c:numFmt formatCode="General" sourceLinked="1"/>
        <c:majorTickMark val="out"/>
        <c:minorTickMark val="none"/>
        <c:tickLblPos val="none"/>
        <c:crossAx val="2"/>
        <c:crosses val="autoZero"/>
        <c:auto val="1"/>
        <c:lblAlgn val="ctr"/>
        <c:lblOffset val="100"/>
        <c:noMultiLvlLbl val="0"/>
      </c:catAx>
      <c:valAx>
        <c:axId val="2"/>
        <c:scaling>
          <c:orientation val="minMax"/>
          <c:max val="11000000000"/>
        </c:scaling>
        <c:delete val="0"/>
        <c:axPos val="l"/>
        <c:majorGridlines/>
        <c:minorGridlines/>
        <c:numFmt formatCode="@&quot;億円&quot;" sourceLinked="0"/>
        <c:majorTickMark val="out"/>
        <c:minorTickMark val="none"/>
        <c:tickLblPos val="low"/>
        <c:txPr>
          <a:bodyPr horzOverflow="overflow" anchor="ctr" anchorCtr="1"/>
          <a:lstStyle/>
          <a:p>
            <a:pPr algn="ctr" rtl="0">
              <a:defRPr sz="1000">
                <a:solidFill>
                  <a:schemeClr val="tx1"/>
                </a:solidFill>
              </a:defRPr>
            </a:pPr>
            <a:endParaRPr lang="ja-JP"/>
          </a:p>
        </c:txPr>
        <c:crossAx val="1"/>
        <c:crosses val="autoZero"/>
        <c:crossBetween val="between"/>
        <c:dispUnits>
          <c:builtInUnit val="hundredMillions"/>
        </c:dispUnits>
      </c:valAx>
    </c:plotArea>
    <c:plotVisOnly val="1"/>
    <c:dispBlanksAs val="gap"/>
    <c:showDLblsOverMax val="0"/>
  </c:chart>
  <c:txPr>
    <a:bodyPr horzOverflow="overflow" anchor="ctr" anchorCtr="1"/>
    <a:lstStyle/>
    <a:p>
      <a:pPr algn="ctr" rtl="0">
        <a:defRPr lang="ja-JP" altLang="en-US" sz="1000">
          <a:solidFill>
            <a:schemeClr val="tx1"/>
          </a:solidFill>
        </a:defRPr>
      </a:pPr>
      <a:endParaRPr lang="ja-JP"/>
    </a:p>
  </c:txPr>
  <c:printSettings>
    <c:headerFooter/>
    <c:pageMargins b="0.74803149606299246" l="0.70866141732283505" r="0.70866141732283505" t="0.74803149606299246" header="0.31496062992126483" footer="0.31496062992126483"/>
    <c:pageSetup orientation="landscape"/>
  </c:printSettings>
  <c:userShapes r:id="rId1"/>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invertIfNegative val="0"/>
          <c:dPt>
            <c:idx val="3"/>
            <c:invertIfNegative val="0"/>
            <c:bubble3D val="0"/>
            <c:extLst>
              <c:ext xmlns:c16="http://schemas.microsoft.com/office/drawing/2014/chart" uri="{C3380CC4-5D6E-409C-BE32-E72D297353CC}">
                <c16:uniqueId val="{00000000-27BD-49B6-9678-903EFC882044}"/>
              </c:ext>
            </c:extLst>
          </c:dPt>
          <c:dPt>
            <c:idx val="4"/>
            <c:invertIfNegative val="0"/>
            <c:bubble3D val="0"/>
            <c:extLst>
              <c:ext xmlns:c16="http://schemas.microsoft.com/office/drawing/2014/chart" uri="{C3380CC4-5D6E-409C-BE32-E72D297353CC}">
                <c16:uniqueId val="{00000001-27BD-49B6-9678-903EFC882044}"/>
              </c:ext>
            </c:extLst>
          </c:dPt>
          <c:dLbls>
            <c:dLbl>
              <c:idx val="3"/>
              <c:layout>
                <c:manualLayout>
                  <c:x val="1.0043942247332079E-2"/>
                  <c:y val="8.7976519274823566E-3"/>
                </c:manualLayout>
              </c:layout>
              <c:tx>
                <c:rich>
                  <a:bodyPr/>
                  <a:lstStyle/>
                  <a:p>
                    <a:pPr>
                      <a:defRPr sz="1200" baseline="0">
                        <a:solidFill>
                          <a:schemeClr val="tx1"/>
                        </a:solidFill>
                      </a:defRPr>
                    </a:pPr>
                    <a:fld id="{BA011117-B66D-4FFD-BC66-5124156DABA4}" type="VALUE">
                      <a:rPr kumimoji="0" lang="ja-JP" altLang="en-US" sz="1200" kern="1200" baseline="0">
                        <a:solidFill>
                          <a:schemeClr val="tx1"/>
                        </a:solidFill>
                      </a:rPr>
                      <a:pPr>
                        <a:defRPr sz="1200" baseline="0">
                          <a:solidFill>
                            <a:schemeClr val="tx1"/>
                          </a:solidFill>
                        </a:defRPr>
                      </a:pPr>
                      <a:t>[値]</a:t>
                    </a:fld>
                    <a:endParaRPr lang="ja-JP" alt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27BD-49B6-9678-903EFC882044}"/>
                </c:ext>
              </c:extLst>
            </c:dLbl>
            <c:dLbl>
              <c:idx val="4"/>
              <c:layout>
                <c:manualLayout>
                  <c:x val="4.8442249803520325E-3"/>
                  <c:y val="1.2034310380698182E-2"/>
                </c:manualLayout>
              </c:layout>
              <c:tx>
                <c:rich>
                  <a:bodyPr/>
                  <a:lstStyle/>
                  <a:p>
                    <a:pPr>
                      <a:defRPr sz="1200" baseline="0">
                        <a:solidFill>
                          <a:schemeClr val="tx1"/>
                        </a:solidFill>
                      </a:defRPr>
                    </a:pPr>
                    <a:fld id="{691966F5-F473-4395-806F-0415C8D2AFE7}" type="VALUE">
                      <a:rPr kumimoji="0" lang="ja-JP" altLang="en-US" sz="1200" kern="1200" baseline="0">
                        <a:solidFill>
                          <a:schemeClr val="tx1"/>
                        </a:solidFill>
                      </a:rPr>
                      <a:pPr>
                        <a:defRPr sz="1200" baseline="0">
                          <a:solidFill>
                            <a:schemeClr val="tx1"/>
                          </a:solidFill>
                        </a:defRPr>
                      </a:pPr>
                      <a:t>[値]</a:t>
                    </a:fld>
                    <a:endParaRPr lang="ja-JP" altLang="en-US"/>
                  </a:p>
                </c:rich>
              </c:tx>
              <c:spPr>
                <a:noFill/>
                <a:ln>
                  <a:noFill/>
                </a:ln>
                <a:effectLst/>
              </c:sp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27BD-49B6-9678-903EFC882044}"/>
                </c:ext>
              </c:extLst>
            </c:dLbl>
            <c:dLbl>
              <c:idx val="5"/>
              <c:layout>
                <c:manualLayout>
                  <c:x val="2.7304829217166967E-3"/>
                  <c:y val="4.5741080657340462E-3"/>
                </c:manualLayout>
              </c:layout>
              <c:showLegendKey val="0"/>
              <c:showVal val="1"/>
              <c:showCatName val="0"/>
              <c:showSerName val="0"/>
              <c:showPercent val="0"/>
              <c:showBubbleSize val="0"/>
              <c:extLst>
                <c:ext xmlns:c15="http://schemas.microsoft.com/office/drawing/2012/chart" uri="{CE6537A1-D6FC-4f65-9D91-7224C49458BB}">
                  <c15:layout>
                    <c:manualLayout>
                      <c:w val="0.13171331058020475"/>
                      <c:h val="4.1485102515867484E-2"/>
                    </c:manualLayout>
                  </c15:layout>
                </c:ext>
                <c:ext xmlns:c16="http://schemas.microsoft.com/office/drawing/2014/chart" uri="{C3380CC4-5D6E-409C-BE32-E72D297353CC}">
                  <c16:uniqueId val="{00000003-4E46-457D-9DE7-E2F038DEE8B3}"/>
                </c:ext>
              </c:extLst>
            </c:dLbl>
            <c:spPr>
              <a:noFill/>
              <a:ln>
                <a:noFill/>
              </a:ln>
              <a:effectLst/>
            </c:spPr>
            <c:txPr>
              <a:bodyPr rot="0" horzOverflow="overflow" anchor="ctr" anchorCtr="1"/>
              <a:lstStyle/>
              <a:p>
                <a:pPr algn="ctr" rtl="0">
                  <a:defRPr sz="1200" baseline="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歳出②!$A$8:$A$13</c:f>
              <c:strCache>
                <c:ptCount val="6"/>
                <c:pt idx="0">
                  <c:v>令和２年度</c:v>
                </c:pt>
                <c:pt idx="1">
                  <c:v>令和３年度</c:v>
                </c:pt>
                <c:pt idx="2">
                  <c:v>令和４年度</c:v>
                </c:pt>
                <c:pt idx="3">
                  <c:v>令和５年度</c:v>
                </c:pt>
                <c:pt idx="4">
                  <c:v>令和６年度</c:v>
                </c:pt>
                <c:pt idx="5">
                  <c:v>令和７年度</c:v>
                </c:pt>
              </c:strCache>
            </c:strRef>
          </c:cat>
          <c:val>
            <c:numRef>
              <c:f>歳出②!$B$8:$B$13</c:f>
              <c:numCache>
                <c:formatCode>#,###"億""円"</c:formatCode>
                <c:ptCount val="6"/>
                <c:pt idx="0">
                  <c:v>167</c:v>
                </c:pt>
                <c:pt idx="1">
                  <c:v>168</c:v>
                </c:pt>
                <c:pt idx="2">
                  <c:v>168</c:v>
                </c:pt>
                <c:pt idx="3">
                  <c:v>170</c:v>
                </c:pt>
                <c:pt idx="4">
                  <c:v>168</c:v>
                </c:pt>
                <c:pt idx="5">
                  <c:v>163</c:v>
                </c:pt>
              </c:numCache>
            </c:numRef>
          </c:val>
          <c:extLst>
            <c:ext xmlns:c16="http://schemas.microsoft.com/office/drawing/2014/chart" uri="{C3380CC4-5D6E-409C-BE32-E72D297353CC}">
              <c16:uniqueId val="{00000003-7610-4C29-A1C2-E43B2469FFF6}"/>
            </c:ext>
          </c:extLst>
        </c:ser>
        <c:dLbls>
          <c:showLegendKey val="0"/>
          <c:showVal val="0"/>
          <c:showCatName val="0"/>
          <c:showSerName val="0"/>
          <c:showPercent val="0"/>
          <c:showBubbleSize val="0"/>
        </c:dLbls>
        <c:gapWidth val="150"/>
        <c:axId val="1"/>
        <c:axId val="2"/>
      </c:barChart>
      <c:catAx>
        <c:axId val="1"/>
        <c:scaling>
          <c:orientation val="minMax"/>
        </c:scaling>
        <c:delete val="0"/>
        <c:axPos val="b"/>
        <c:numFmt formatCode="General" sourceLinked="1"/>
        <c:majorTickMark val="out"/>
        <c:minorTickMark val="none"/>
        <c:tickLblPos val="nextTo"/>
        <c:txPr>
          <a:bodyPr horzOverflow="overflow" anchor="ctr" anchorCtr="1"/>
          <a:lstStyle/>
          <a:p>
            <a:pPr algn="ctr" rtl="0">
              <a:defRPr sz="1000">
                <a:solidFill>
                  <a:schemeClr val="tx1"/>
                </a:solidFill>
              </a:defRPr>
            </a:pPr>
            <a:endParaRPr lang="ja-JP"/>
          </a:p>
        </c:txPr>
        <c:crossAx val="2"/>
        <c:crosses val="autoZero"/>
        <c:auto val="0"/>
        <c:lblAlgn val="ctr"/>
        <c:lblOffset val="100"/>
        <c:noMultiLvlLbl val="0"/>
      </c:catAx>
      <c:valAx>
        <c:axId val="2"/>
        <c:scaling>
          <c:orientation val="minMax"/>
          <c:max val="190"/>
          <c:min val="120"/>
        </c:scaling>
        <c:delete val="0"/>
        <c:axPos val="l"/>
        <c:majorGridlines/>
        <c:minorGridlines/>
        <c:numFmt formatCode="#,###&quot;億&quot;&quot;円&quot;" sourceLinked="1"/>
        <c:majorTickMark val="out"/>
        <c:minorTickMark val="none"/>
        <c:tickLblPos val="nextTo"/>
        <c:txPr>
          <a:bodyPr horzOverflow="overflow" anchor="ctr" anchorCtr="1"/>
          <a:lstStyle/>
          <a:p>
            <a:pPr algn="ctr" rtl="0">
              <a:defRPr sz="1000">
                <a:solidFill>
                  <a:schemeClr val="tx1"/>
                </a:solidFill>
              </a:defRPr>
            </a:pPr>
            <a:endParaRPr lang="ja-JP"/>
          </a:p>
        </c:txPr>
        <c:crossAx val="1"/>
        <c:crosses val="autoZero"/>
        <c:crossBetween val="between"/>
      </c:valAx>
    </c:plotArea>
    <c:plotVisOnly val="1"/>
    <c:dispBlanksAs val="gap"/>
    <c:showDLblsOverMax val="0"/>
  </c:chart>
  <c:txPr>
    <a:bodyPr horzOverflow="overflow" anchor="ctr" anchorCtr="1"/>
    <a:lstStyle/>
    <a:p>
      <a:pPr algn="ctr" rtl="0">
        <a:defRPr lang="ja-JP" altLang="en-US" sz="1000">
          <a:solidFill>
            <a:schemeClr val="tx1"/>
          </a:solidFill>
        </a:defRPr>
      </a:pPr>
      <a:endParaRPr lang="ja-JP"/>
    </a:p>
  </c:txPr>
  <c:printSettings>
    <c:headerFooter/>
    <c:pageMargins b="0.75000000000000444" l="0.70000000000000062" r="0.70000000000000062" t="0.75000000000000444" header="0.30000000000000032" footer="0.30000000000000032"/>
    <c:pageSetup paperSize="9" orientation="landscape"/>
  </c:printSettings>
  <c:extLst/>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12</xdr:col>
      <xdr:colOff>268288</xdr:colOff>
      <xdr:row>0</xdr:row>
      <xdr:rowOff>83185</xdr:rowOff>
    </xdr:from>
    <xdr:to>
      <xdr:col>22</xdr:col>
      <xdr:colOff>128588</xdr:colOff>
      <xdr:row>23</xdr:row>
      <xdr:rowOff>31750</xdr:rowOff>
    </xdr:to>
    <xdr:graphicFrame macro="">
      <xdr:nvGraphicFramePr>
        <xdr:cNvPr id="2" name="グラフ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12</xdr:col>
      <xdr:colOff>185420</xdr:colOff>
      <xdr:row>23</xdr:row>
      <xdr:rowOff>215265</xdr:rowOff>
    </xdr:from>
    <xdr:to>
      <xdr:col>21</xdr:col>
      <xdr:colOff>628650</xdr:colOff>
      <xdr:row>44</xdr:row>
      <xdr:rowOff>107950</xdr:rowOff>
    </xdr:to>
    <xdr:graphicFrame macro="">
      <xdr:nvGraphicFramePr>
        <xdr:cNvPr id="3" name="グラフ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504984</xdr:colOff>
      <xdr:row>23</xdr:row>
      <xdr:rowOff>161925</xdr:rowOff>
    </xdr:from>
    <xdr:to>
      <xdr:col>21</xdr:col>
      <xdr:colOff>504984</xdr:colOff>
      <xdr:row>28</xdr:row>
      <xdr:rowOff>47625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12720797" y="5924550"/>
          <a:ext cx="5524500" cy="1135856"/>
        </a:xfrm>
        <a:prstGeom prst="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marL="0" indent="0" algn="l"/>
          <a:r>
            <a:rPr lang="ja-JP" altLang="en-US" sz="1800" b="1" cap="none" spc="0">
              <a:ln w="18415" cmpd="sng">
                <a:noFill/>
                <a:prstDash val="solid"/>
              </a:ln>
              <a:solidFill>
                <a:sysClr val="windowText" lastClr="000000"/>
              </a:solidFill>
              <a:effectLst/>
              <a:latin typeface="+mn-lt"/>
              <a:ea typeface="+mn-ea"/>
              <a:cs typeface="+mn-cs"/>
            </a:rPr>
            <a:t>○一人当たりの保険給付費</a:t>
          </a:r>
          <a:endParaRPr lang="en-US" altLang="ja-JP" sz="1800" b="1" cap="none" spc="0">
            <a:ln w="18415" cmpd="sng">
              <a:noFill/>
              <a:prstDash val="solid"/>
            </a:ln>
            <a:solidFill>
              <a:sysClr val="windowText" lastClr="000000"/>
            </a:solidFill>
            <a:effectLst/>
            <a:latin typeface="+mn-lt"/>
            <a:ea typeface="+mn-ea"/>
            <a:cs typeface="+mn-cs"/>
          </a:endParaRPr>
        </a:p>
        <a:p>
          <a:pPr marL="0" indent="0" algn="l"/>
          <a:r>
            <a:rPr lang="ja-JP" altLang="en-US" sz="1400" b="0" cap="none" spc="0">
              <a:ln w="18415" cmpd="sng">
                <a:noFill/>
                <a:prstDash val="solid"/>
              </a:ln>
              <a:solidFill>
                <a:sysClr val="windowText" lastClr="000000"/>
              </a:solidFill>
              <a:effectLst/>
              <a:latin typeface="+mn-lt"/>
              <a:ea typeface="+mn-ea"/>
              <a:cs typeface="+mn-cs"/>
            </a:rPr>
            <a:t>医療の高度化と被保険者の高齢化などにより年々増加することを見込んでいる。</a:t>
          </a:r>
        </a:p>
      </xdr:txBody>
    </xdr:sp>
    <xdr:clientData/>
  </xdr:twoCellAnchor>
  <xdr:twoCellAnchor>
    <xdr:from>
      <xdr:col>25</xdr:col>
      <xdr:colOff>4286</xdr:colOff>
      <xdr:row>1</xdr:row>
      <xdr:rowOff>64453</xdr:rowOff>
    </xdr:from>
    <xdr:to>
      <xdr:col>34</xdr:col>
      <xdr:colOff>497681</xdr:colOff>
      <xdr:row>44</xdr:row>
      <xdr:rowOff>166688</xdr:rowOff>
    </xdr:to>
    <xdr:graphicFrame macro="">
      <xdr:nvGraphicFramePr>
        <xdr:cNvPr id="10" name="グラフ 9">
          <a:extLst>
            <a:ext uri="{FF2B5EF4-FFF2-40B4-BE49-F238E27FC236}">
              <a16:creationId xmlns:a16="http://schemas.microsoft.com/office/drawing/2014/main" id="{00000000-0008-0000-00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313055</xdr:colOff>
      <xdr:row>10</xdr:row>
      <xdr:rowOff>92075</xdr:rowOff>
    </xdr:from>
    <xdr:to>
      <xdr:col>24</xdr:col>
      <xdr:colOff>611505</xdr:colOff>
      <xdr:row>13</xdr:row>
      <xdr:rowOff>168275</xdr:rowOff>
    </xdr:to>
    <xdr:sp macro="" textlink="">
      <xdr:nvSpPr>
        <xdr:cNvPr id="12" name="右矢印 11">
          <a:extLst>
            <a:ext uri="{FF2B5EF4-FFF2-40B4-BE49-F238E27FC236}">
              <a16:creationId xmlns:a16="http://schemas.microsoft.com/office/drawing/2014/main" id="{00000000-0008-0000-0000-00000C000000}"/>
            </a:ext>
          </a:extLst>
        </xdr:cNvPr>
        <xdr:cNvSpPr/>
      </xdr:nvSpPr>
      <xdr:spPr>
        <a:xfrm>
          <a:off x="17073880" y="2656205"/>
          <a:ext cx="1555750" cy="842010"/>
        </a:xfrm>
        <a:prstGeom prst="rightArrow">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ctr"/>
          <a:endParaRPr kumimoji="1" lang="ja-JP" altLang="en-US" sz="1100"/>
        </a:p>
      </xdr:txBody>
    </xdr:sp>
    <xdr:clientData/>
  </xdr:twoCellAnchor>
  <xdr:twoCellAnchor>
    <xdr:from>
      <xdr:col>22</xdr:col>
      <xdr:colOff>281305</xdr:colOff>
      <xdr:row>31</xdr:row>
      <xdr:rowOff>92075</xdr:rowOff>
    </xdr:from>
    <xdr:to>
      <xdr:col>24</xdr:col>
      <xdr:colOff>580390</xdr:colOff>
      <xdr:row>34</xdr:row>
      <xdr:rowOff>168275</xdr:rowOff>
    </xdr:to>
    <xdr:sp macro="" textlink="">
      <xdr:nvSpPr>
        <xdr:cNvPr id="17" name="右矢印 18">
          <a:extLst>
            <a:ext uri="{FF2B5EF4-FFF2-40B4-BE49-F238E27FC236}">
              <a16:creationId xmlns:a16="http://schemas.microsoft.com/office/drawing/2014/main" id="{00000000-0008-0000-0000-000011000000}"/>
            </a:ext>
          </a:extLst>
        </xdr:cNvPr>
        <xdr:cNvSpPr/>
      </xdr:nvSpPr>
      <xdr:spPr>
        <a:xfrm>
          <a:off x="17042130" y="8016875"/>
          <a:ext cx="1556385" cy="842010"/>
        </a:xfrm>
        <a:prstGeom prst="rightArrow">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ctr"/>
          <a:endParaRPr kumimoji="1" lang="ja-JP" altLang="en-US" sz="11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0.20225</cdr:x>
      <cdr:y>0.80775</cdr:y>
    </cdr:from>
    <cdr:to>
      <cdr:x>0.3705</cdr:x>
      <cdr:y>0.922</cdr:y>
    </cdr:to>
    <cdr:sp macro="" textlink="">
      <cdr:nvSpPr>
        <cdr:cNvPr id="2" name="正方形/長方形 1"/>
        <cdr:cNvSpPr/>
      </cdr:nvSpPr>
      <cdr:spPr>
        <a:xfrm xmlns:a="http://schemas.openxmlformats.org/drawingml/2006/main">
          <a:off x="1243190" y="4710155"/>
          <a:ext cx="1034199" cy="666215"/>
        </a:xfrm>
        <a:prstGeom xmlns:a="http://schemas.openxmlformats.org/drawingml/2006/main" prst="rect">
          <a:avLst/>
        </a:prstGeom>
        <a:noFill xmlns:a="http://schemas.openxmlformats.org/drawingml/2006/main"/>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b="1">
              <a:solidFill>
                <a:sysClr val="windowText" lastClr="000000"/>
              </a:solidFill>
            </a:rPr>
            <a:t>令和５年度</a:t>
          </a:r>
          <a:endParaRPr lang="en-US" altLang="ja-JP" b="1">
            <a:solidFill>
              <a:sysClr val="windowText" lastClr="000000"/>
            </a:solidFill>
          </a:endParaRPr>
        </a:p>
        <a:p xmlns:a="http://schemas.openxmlformats.org/drawingml/2006/main">
          <a:pPr algn="ctr"/>
          <a:r>
            <a:rPr lang="ja-JP" altLang="en-US" b="1">
              <a:solidFill>
                <a:sysClr val="windowText" lastClr="000000"/>
              </a:solidFill>
            </a:rPr>
            <a:t>決算</a:t>
          </a:r>
          <a:endParaRPr lang="ja-JP" b="1">
            <a:solidFill>
              <a:sysClr val="windowText" lastClr="000000"/>
            </a:solidFill>
          </a:endParaRPr>
        </a:p>
      </cdr:txBody>
    </cdr:sp>
  </cdr:relSizeAnchor>
  <cdr:relSizeAnchor xmlns:cdr="http://schemas.openxmlformats.org/drawingml/2006/chartDrawing">
    <cdr:from>
      <cdr:x>0.49125</cdr:x>
      <cdr:y>0.81025</cdr:y>
    </cdr:from>
    <cdr:to>
      <cdr:x>0.654</cdr:x>
      <cdr:y>0.929</cdr:y>
    </cdr:to>
    <cdr:sp macro="" textlink="">
      <cdr:nvSpPr>
        <cdr:cNvPr id="3" name="正方形/長方形 2"/>
        <cdr:cNvSpPr/>
      </cdr:nvSpPr>
      <cdr:spPr>
        <a:xfrm xmlns:a="http://schemas.openxmlformats.org/drawingml/2006/main">
          <a:off x="3019615" y="4724733"/>
          <a:ext cx="1000391" cy="692455"/>
        </a:xfrm>
        <a:prstGeom xmlns:a="http://schemas.openxmlformats.org/drawingml/2006/main" prst="rect">
          <a:avLst/>
        </a:prstGeom>
        <a:solidFill xmlns:a="http://schemas.openxmlformats.org/drawingml/2006/main">
          <a:schemeClr val="bg1"/>
        </a:solidFill>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b="1">
              <a:solidFill>
                <a:sysClr val="windowText" lastClr="000000"/>
              </a:solidFill>
            </a:rPr>
            <a:t>令和６年度</a:t>
          </a:r>
          <a:endParaRPr lang="en-US" altLang="ja-JP" b="1">
            <a:solidFill>
              <a:sysClr val="windowText" lastClr="000000"/>
            </a:solidFill>
          </a:endParaRPr>
        </a:p>
        <a:p xmlns:a="http://schemas.openxmlformats.org/drawingml/2006/main">
          <a:pPr algn="ctr"/>
          <a:r>
            <a:rPr lang="ja-JP" altLang="en-US" b="1">
              <a:solidFill>
                <a:sysClr val="windowText" lastClr="000000"/>
              </a:solidFill>
            </a:rPr>
            <a:t>決算見込</a:t>
          </a:r>
          <a:endParaRPr lang="ja-JP" b="1">
            <a:solidFill>
              <a:sysClr val="windowText" lastClr="000000"/>
            </a:solidFill>
          </a:endParaRPr>
        </a:p>
      </cdr:txBody>
    </cdr:sp>
  </cdr:relSizeAnchor>
  <cdr:relSizeAnchor xmlns:cdr="http://schemas.openxmlformats.org/drawingml/2006/chartDrawing">
    <cdr:from>
      <cdr:x>0.7655</cdr:x>
      <cdr:y>0.81875</cdr:y>
    </cdr:from>
    <cdr:to>
      <cdr:x>0.93</cdr:x>
      <cdr:y>0.92825</cdr:y>
    </cdr:to>
    <cdr:sp macro="" textlink="">
      <cdr:nvSpPr>
        <cdr:cNvPr id="4" name="正方形/長方形 3"/>
        <cdr:cNvSpPr/>
      </cdr:nvSpPr>
      <cdr:spPr>
        <a:xfrm xmlns:a="http://schemas.openxmlformats.org/drawingml/2006/main">
          <a:off x="4705375" y="4774299"/>
          <a:ext cx="1011148" cy="638516"/>
        </a:xfrm>
        <a:prstGeom xmlns:a="http://schemas.openxmlformats.org/drawingml/2006/main" prst="rect">
          <a:avLst/>
        </a:prstGeom>
        <a:solidFill xmlns:a="http://schemas.openxmlformats.org/drawingml/2006/main">
          <a:sysClr val="window" lastClr="FFFFFF"/>
        </a:solidFill>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marL="0" indent="0" algn="ctr"/>
          <a:r>
            <a:rPr lang="ja-JP" altLang="en-US" sz="1100" b="1">
              <a:solidFill>
                <a:sysClr val="windowText" lastClr="000000"/>
              </a:solidFill>
              <a:latin typeface="+mn-lt"/>
              <a:ea typeface="+mn-ea"/>
              <a:cs typeface="+mn-cs"/>
            </a:rPr>
            <a:t>令和７年度</a:t>
          </a:r>
          <a:endParaRPr lang="en-US" altLang="ja-JP" sz="1100" b="1">
            <a:solidFill>
              <a:sysClr val="windowText" lastClr="000000"/>
            </a:solidFill>
            <a:latin typeface="+mn-lt"/>
            <a:ea typeface="+mn-ea"/>
            <a:cs typeface="+mn-cs"/>
          </a:endParaRPr>
        </a:p>
        <a:p xmlns:a="http://schemas.openxmlformats.org/drawingml/2006/main">
          <a:pPr marL="0" indent="0" algn="ctr"/>
          <a:r>
            <a:rPr lang="ja-JP" altLang="en-US" sz="1100" b="1">
              <a:solidFill>
                <a:sysClr val="windowText" lastClr="000000"/>
              </a:solidFill>
              <a:latin typeface="+mn-lt"/>
              <a:ea typeface="+mn-ea"/>
              <a:cs typeface="+mn-cs"/>
            </a:rPr>
            <a:t>予算</a:t>
          </a:r>
          <a:endParaRPr lang="ja-JP">
            <a:solidFill>
              <a:sysClr val="windowText" lastClr="000000"/>
            </a:solidFill>
          </a:endParaRPr>
        </a:p>
      </cdr:txBody>
    </cdr:sp>
  </cdr:relSizeAnchor>
  <cdr:relSizeAnchor xmlns:cdr="http://schemas.openxmlformats.org/drawingml/2006/chartDrawing">
    <cdr:from>
      <cdr:x>0.11923</cdr:x>
      <cdr:y>0.014</cdr:y>
    </cdr:from>
    <cdr:to>
      <cdr:x>0.97102</cdr:x>
      <cdr:y>0.35203</cdr:y>
    </cdr:to>
    <cdr:sp macro="" textlink="">
      <cdr:nvSpPr>
        <cdr:cNvPr id="6" name="正方形/長方形 5"/>
        <cdr:cNvSpPr/>
      </cdr:nvSpPr>
      <cdr:spPr>
        <a:xfrm xmlns:a="http://schemas.openxmlformats.org/drawingml/2006/main">
          <a:off x="712062" y="81290"/>
          <a:ext cx="5087039" cy="1962775"/>
        </a:xfrm>
        <a:prstGeom xmlns:a="http://schemas.openxmlformats.org/drawingml/2006/main" prst="rect">
          <a:avLst/>
        </a:prstGeom>
        <a:ln xmlns:a="http://schemas.openxmlformats.org/drawingml/2006/main">
          <a:solidFill>
            <a:sysClr val="windowText" lastClr="000000"/>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horzOverflow="overflow"/>
        <a:lstStyle xmlns:a="http://schemas.openxmlformats.org/drawingml/2006/main"/>
        <a:p xmlns:a="http://schemas.openxmlformats.org/drawingml/2006/main">
          <a:r>
            <a:rPr lang="ja-JP" altLang="en-US" sz="1800" b="1" cap="none" spc="0" baseline="0">
              <a:ln w="18415" cmpd="sng">
                <a:noFill/>
                <a:prstDash val="solid"/>
              </a:ln>
              <a:solidFill>
                <a:sysClr val="windowText" lastClr="000000"/>
              </a:solidFill>
              <a:effectLst/>
              <a:latin typeface="ＭＳ ゴシック" panose="020B0609070205080204" pitchFamily="49" charset="-128"/>
              <a:ea typeface="ＭＳ ゴシック" panose="020B0609070205080204" pitchFamily="49" charset="-128"/>
            </a:rPr>
            <a:t>○　被保険者数</a:t>
          </a:r>
          <a:endParaRPr lang="en-US" altLang="ja-JP" sz="1800" b="1" cap="none" spc="0" baseline="0">
            <a:ln w="18415" cmpd="sng">
              <a:noFill/>
              <a:prstDash val="solid"/>
            </a:ln>
            <a:solidFill>
              <a:sysClr val="windowText" lastClr="000000"/>
            </a:solidFill>
            <a:effectLst/>
            <a:latin typeface="ＭＳ ゴシック" panose="020B0609070205080204" pitchFamily="49" charset="-128"/>
            <a:ea typeface="ＭＳ ゴシック" panose="020B0609070205080204" pitchFamily="49" charset="-128"/>
          </a:endParaRPr>
        </a:p>
        <a:p xmlns:a="http://schemas.openxmlformats.org/drawingml/2006/main">
          <a:pPr marL="0" marR="0" lvl="0" indent="0" algn="l" defTabSz="914400" eaLnBrk="1" fontAlgn="auto" latinLnBrk="0" hangingPunct="1">
            <a:lnSpc>
              <a:spcPct val="100000"/>
            </a:lnSpc>
            <a:spcBef>
              <a:spcPts val="0"/>
            </a:spcBef>
            <a:spcAft>
              <a:spcPts val="0"/>
            </a:spcAft>
            <a:defRPr/>
          </a:pPr>
          <a:r>
            <a:rPr lang="ja-JP" altLang="en-US" sz="1400" b="0">
              <a:solidFill>
                <a:sysClr val="windowText" lastClr="000000"/>
              </a:solidFill>
              <a:effectLst/>
              <a:latin typeface="ＭＳ ゴシック" panose="020B0609070205080204" pitchFamily="49" charset="-128"/>
              <a:ea typeface="ＭＳ ゴシック" panose="020B0609070205080204" pitchFamily="49" charset="-128"/>
              <a:cs typeface="+mn-cs"/>
            </a:rPr>
            <a:t>令和５年度から令和６年度にかけての被保険者の減少は、</a:t>
          </a:r>
          <a:r>
            <a:rPr lang="en-US" altLang="ja-JP" sz="1400" b="0">
              <a:solidFill>
                <a:sysClr val="windowText" lastClr="000000"/>
              </a:solidFill>
              <a:effectLst/>
              <a:latin typeface="ＭＳ ゴシック" panose="020B0609070205080204" pitchFamily="49" charset="-128"/>
              <a:ea typeface="ＭＳ ゴシック" panose="020B0609070205080204" pitchFamily="49" charset="-128"/>
              <a:cs typeface="+mn-cs"/>
            </a:rPr>
            <a:t>1,528</a:t>
          </a:r>
          <a:r>
            <a:rPr lang="ja-JP" altLang="en-US" sz="1400" b="0">
              <a:solidFill>
                <a:sysClr val="windowText" lastClr="000000"/>
              </a:solidFill>
              <a:effectLst/>
              <a:latin typeface="ＭＳ ゴシック" panose="020B0609070205080204" pitchFamily="49" charset="-128"/>
              <a:ea typeface="ＭＳ ゴシック" panose="020B0609070205080204" pitchFamily="49" charset="-128"/>
              <a:cs typeface="+mn-cs"/>
            </a:rPr>
            <a:t>人（▲</a:t>
          </a:r>
          <a:r>
            <a:rPr lang="en-US" altLang="ja-JP" sz="1400" b="0">
              <a:solidFill>
                <a:sysClr val="windowText" lastClr="000000"/>
              </a:solidFill>
              <a:effectLst/>
              <a:latin typeface="ＭＳ ゴシック" panose="020B0609070205080204" pitchFamily="49" charset="-128"/>
              <a:ea typeface="ＭＳ ゴシック" panose="020B0609070205080204" pitchFamily="49" charset="-128"/>
              <a:cs typeface="+mn-cs"/>
            </a:rPr>
            <a:t>4.7</a:t>
          </a:r>
          <a:r>
            <a:rPr lang="ja-JP" altLang="en-US" sz="1400" b="0">
              <a:solidFill>
                <a:sysClr val="windowText" lastClr="000000"/>
              </a:solidFill>
              <a:effectLst/>
              <a:latin typeface="ＭＳ ゴシック" panose="020B0609070205080204" pitchFamily="49" charset="-128"/>
              <a:ea typeface="ＭＳ ゴシック" panose="020B0609070205080204" pitchFamily="49" charset="-128"/>
              <a:cs typeface="+mn-cs"/>
            </a:rPr>
            <a:t>％）になっている。</a:t>
          </a:r>
          <a:r>
            <a:rPr kumimoji="0" lang="ja-JP" altLang="en-US" sz="14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団塊の世代の75歳到達による後期高齢者医療制度への移行による減少が要因と思われる。</a:t>
          </a:r>
          <a:r>
            <a:rPr lang="ja-JP" altLang="en-US" sz="1400" b="0">
              <a:solidFill>
                <a:sysClr val="windowText" lastClr="000000"/>
              </a:solidFill>
              <a:effectLst/>
              <a:latin typeface="ＭＳ ゴシック" panose="020B0609070205080204" pitchFamily="49" charset="-128"/>
              <a:ea typeface="ＭＳ ゴシック" panose="020B0609070205080204" pitchFamily="49" charset="-128"/>
              <a:cs typeface="+mn-cs"/>
            </a:rPr>
            <a:t>令和７年度は令和６年度から</a:t>
          </a:r>
          <a:r>
            <a:rPr lang="en-US" altLang="ja-JP" sz="1400" b="0">
              <a:solidFill>
                <a:sysClr val="windowText" lastClr="000000"/>
              </a:solidFill>
              <a:effectLst/>
              <a:latin typeface="ＭＳ ゴシック" panose="020B0609070205080204" pitchFamily="49" charset="-128"/>
              <a:ea typeface="ＭＳ ゴシック" panose="020B0609070205080204" pitchFamily="49" charset="-128"/>
              <a:cs typeface="+mn-cs"/>
            </a:rPr>
            <a:t>1,088</a:t>
          </a:r>
          <a:r>
            <a:rPr lang="ja-JP" altLang="en-US" sz="1400" b="0">
              <a:solidFill>
                <a:sysClr val="windowText" lastClr="000000"/>
              </a:solidFill>
              <a:effectLst/>
              <a:latin typeface="ＭＳ ゴシック" panose="020B0609070205080204" pitchFamily="49" charset="-128"/>
              <a:ea typeface="ＭＳ ゴシック" panose="020B0609070205080204" pitchFamily="49" charset="-128"/>
              <a:cs typeface="+mn-cs"/>
            </a:rPr>
            <a:t>人減（▲</a:t>
          </a:r>
          <a:r>
            <a:rPr lang="en-US" altLang="ja-JP" sz="1400" b="0">
              <a:solidFill>
                <a:sysClr val="windowText" lastClr="000000"/>
              </a:solidFill>
              <a:effectLst/>
              <a:latin typeface="ＭＳ ゴシック" panose="020B0609070205080204" pitchFamily="49" charset="-128"/>
              <a:ea typeface="ＭＳ ゴシック" panose="020B0609070205080204" pitchFamily="49" charset="-128"/>
              <a:cs typeface="+mn-cs"/>
            </a:rPr>
            <a:t>3.5</a:t>
          </a:r>
          <a:r>
            <a:rPr lang="ja-JP" altLang="en-US" sz="1400" b="0">
              <a:solidFill>
                <a:sysClr val="windowText" lastClr="000000"/>
              </a:solidFill>
              <a:effectLst/>
              <a:latin typeface="ＭＳ ゴシック" panose="020B0609070205080204" pitchFamily="49" charset="-128"/>
              <a:ea typeface="ＭＳ ゴシック" panose="020B0609070205080204" pitchFamily="49" charset="-128"/>
              <a:cs typeface="+mn-cs"/>
            </a:rPr>
            <a:t>％減）となり、引き続き、団塊の世代の後期高齢者医療制度への移行や被用者保険の適用拡大による減少を見込んでいる。</a:t>
          </a:r>
          <a:endParaRPr lang="ja-JP" altLang="ja-JP" sz="1400">
            <a:solidFill>
              <a:sysClr val="windowText" lastClr="000000"/>
            </a:solidFill>
            <a:effectLst/>
            <a:latin typeface="ＭＳ ゴシック" panose="020B0609070205080204" pitchFamily="49" charset="-128"/>
            <a:ea typeface="ＭＳ ゴシック" panose="020B0609070205080204"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0.18575</cdr:x>
      <cdr:y>0.873</cdr:y>
    </cdr:from>
    <cdr:to>
      <cdr:x>0.364</cdr:x>
      <cdr:y>0.97825</cdr:y>
    </cdr:to>
    <cdr:sp macro="" textlink="">
      <cdr:nvSpPr>
        <cdr:cNvPr id="2" name="正方形/長方形 1"/>
        <cdr:cNvSpPr/>
      </cdr:nvSpPr>
      <cdr:spPr>
        <a:xfrm xmlns:a="http://schemas.openxmlformats.org/drawingml/2006/main">
          <a:off x="1133275" y="4586178"/>
          <a:ext cx="1087517" cy="552915"/>
        </a:xfrm>
        <a:prstGeom xmlns:a="http://schemas.openxmlformats.org/drawingml/2006/main" prst="rect">
          <a:avLst/>
        </a:prstGeom>
        <a:noFill xmlns:a="http://schemas.openxmlformats.org/drawingml/2006/main"/>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b="1">
              <a:solidFill>
                <a:sysClr val="windowText" lastClr="000000"/>
              </a:solidFill>
            </a:rPr>
            <a:t>令和５年度</a:t>
          </a:r>
          <a:endParaRPr lang="en-US" altLang="ja-JP" b="1">
            <a:solidFill>
              <a:sysClr val="windowText" lastClr="000000"/>
            </a:solidFill>
          </a:endParaRPr>
        </a:p>
        <a:p xmlns:a="http://schemas.openxmlformats.org/drawingml/2006/main">
          <a:pPr algn="ctr"/>
          <a:r>
            <a:rPr lang="ja-JP" altLang="en-US" b="1">
              <a:solidFill>
                <a:sysClr val="windowText" lastClr="000000"/>
              </a:solidFill>
            </a:rPr>
            <a:t>決算</a:t>
          </a:r>
          <a:endParaRPr lang="ja-JP" b="1">
            <a:solidFill>
              <a:sysClr val="windowText" lastClr="000000"/>
            </a:solidFill>
          </a:endParaRPr>
        </a:p>
      </cdr:txBody>
    </cdr:sp>
  </cdr:relSizeAnchor>
  <cdr:relSizeAnchor xmlns:cdr="http://schemas.openxmlformats.org/drawingml/2006/chartDrawing">
    <cdr:from>
      <cdr:x>0.42125</cdr:x>
      <cdr:y>0.87525</cdr:y>
    </cdr:from>
    <cdr:to>
      <cdr:x>0.59</cdr:x>
      <cdr:y>0.97775</cdr:y>
    </cdr:to>
    <cdr:sp macro="" textlink="">
      <cdr:nvSpPr>
        <cdr:cNvPr id="3" name="正方形/長方形 2"/>
        <cdr:cNvSpPr/>
      </cdr:nvSpPr>
      <cdr:spPr>
        <a:xfrm xmlns:a="http://schemas.openxmlformats.org/drawingml/2006/main">
          <a:off x="2570079" y="4597998"/>
          <a:ext cx="1029557" cy="538468"/>
        </a:xfrm>
        <a:prstGeom xmlns:a="http://schemas.openxmlformats.org/drawingml/2006/main" prst="rect">
          <a:avLst/>
        </a:prstGeom>
        <a:solidFill xmlns:a="http://schemas.openxmlformats.org/drawingml/2006/main">
          <a:schemeClr val="bg1"/>
        </a:solidFill>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b="1">
              <a:solidFill>
                <a:sysClr val="windowText" lastClr="000000"/>
              </a:solidFill>
            </a:rPr>
            <a:t>令和６年度</a:t>
          </a:r>
          <a:endParaRPr lang="en-US" altLang="ja-JP" b="1">
            <a:solidFill>
              <a:sysClr val="windowText" lastClr="000000"/>
            </a:solidFill>
          </a:endParaRPr>
        </a:p>
        <a:p xmlns:a="http://schemas.openxmlformats.org/drawingml/2006/main">
          <a:pPr algn="ctr"/>
          <a:r>
            <a:rPr lang="ja-JP" altLang="en-US" b="1">
              <a:solidFill>
                <a:sysClr val="windowText" lastClr="000000"/>
              </a:solidFill>
            </a:rPr>
            <a:t>決算見込</a:t>
          </a:r>
          <a:endParaRPr lang="ja-JP" b="1">
            <a:solidFill>
              <a:sysClr val="windowText" lastClr="000000"/>
            </a:solidFill>
          </a:endParaRPr>
        </a:p>
      </cdr:txBody>
    </cdr:sp>
  </cdr:relSizeAnchor>
  <cdr:relSizeAnchor xmlns:cdr="http://schemas.openxmlformats.org/drawingml/2006/chartDrawing">
    <cdr:from>
      <cdr:x>0.64225</cdr:x>
      <cdr:y>0.87275</cdr:y>
    </cdr:from>
    <cdr:to>
      <cdr:x>0.814</cdr:x>
      <cdr:y>0.978</cdr:y>
    </cdr:to>
    <cdr:sp macro="" textlink="">
      <cdr:nvSpPr>
        <cdr:cNvPr id="4" name="正方形/長方形 3"/>
        <cdr:cNvSpPr/>
      </cdr:nvSpPr>
      <cdr:spPr>
        <a:xfrm xmlns:a="http://schemas.openxmlformats.org/drawingml/2006/main">
          <a:off x="3918418" y="4584865"/>
          <a:ext cx="1047860" cy="552915"/>
        </a:xfrm>
        <a:prstGeom xmlns:a="http://schemas.openxmlformats.org/drawingml/2006/main" prst="rect">
          <a:avLst/>
        </a:prstGeom>
        <a:solidFill xmlns:a="http://schemas.openxmlformats.org/drawingml/2006/main">
          <a:sysClr val="window" lastClr="FFFFFF"/>
        </a:solidFill>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nchor="ctr"/>
        <a:lstStyle xmlns:a="http://schemas.openxmlformats.org/drawingml/2006/main"/>
        <a:p xmlns:a="http://schemas.openxmlformats.org/drawingml/2006/main">
          <a:pPr algn="ctr"/>
          <a:r>
            <a:rPr lang="ja-JP" altLang="en-US" b="1">
              <a:solidFill>
                <a:sysClr val="windowText" lastClr="000000"/>
              </a:solidFill>
            </a:rPr>
            <a:t>令和７年度</a:t>
          </a:r>
          <a:endParaRPr lang="en-US" altLang="ja-JP" b="1">
            <a:solidFill>
              <a:sysClr val="windowText" lastClr="000000"/>
            </a:solidFill>
          </a:endParaRPr>
        </a:p>
        <a:p xmlns:a="http://schemas.openxmlformats.org/drawingml/2006/main">
          <a:pPr algn="ctr"/>
          <a:r>
            <a:rPr lang="ja-JP" altLang="en-US" b="1">
              <a:solidFill>
                <a:sysClr val="windowText" lastClr="000000"/>
              </a:solidFill>
            </a:rPr>
            <a:t>予算</a:t>
          </a:r>
          <a:endParaRPr lang="en-US" altLang="ja-JP" b="1">
            <a:solidFill>
              <a:sysClr val="windowText" lastClr="000000"/>
            </a:solidFil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0.09107</cdr:x>
      <cdr:y>0.03932</cdr:y>
    </cdr:from>
    <cdr:to>
      <cdr:x>0.98357</cdr:x>
      <cdr:y>0.12447</cdr:y>
    </cdr:to>
    <cdr:sp macro="" textlink="">
      <cdr:nvSpPr>
        <cdr:cNvPr id="6" name="正方形/長方形 5"/>
        <cdr:cNvSpPr/>
      </cdr:nvSpPr>
      <cdr:spPr>
        <a:xfrm xmlns:a="http://schemas.openxmlformats.org/drawingml/2006/main">
          <a:off x="545881" y="433474"/>
          <a:ext cx="5349719" cy="938762"/>
        </a:xfrm>
        <a:prstGeom xmlns:a="http://schemas.openxmlformats.org/drawingml/2006/main" prst="rect">
          <a:avLst/>
        </a:prstGeom>
        <a:ln xmlns:a="http://schemas.openxmlformats.org/drawingml/2006/main">
          <a:solidFill>
            <a:sysClr val="windowText" lastClr="000000"/>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horzOverflow="overflow"/>
        <a:lstStyle xmlns:a="http://schemas.openxmlformats.org/drawingml/2006/main"/>
        <a:p xmlns:a="http://schemas.openxmlformats.org/drawingml/2006/main">
          <a:r>
            <a:rPr lang="ja-JP" altLang="en-US" sz="1800" b="1" cap="none" spc="0">
              <a:ln w="12700">
                <a:noFill/>
                <a:prstDash val="solid"/>
              </a:ln>
              <a:solidFill>
                <a:sysClr val="windowText" lastClr="000000"/>
              </a:solidFill>
              <a:effectLst/>
            </a:rPr>
            <a:t>○　療養給付費</a:t>
          </a:r>
          <a:endParaRPr lang="en-US" altLang="ja-JP" sz="1800" b="1" cap="none" spc="0">
            <a:ln w="12700">
              <a:noFill/>
              <a:prstDash val="solid"/>
            </a:ln>
            <a:solidFill>
              <a:sysClr val="windowText" lastClr="000000"/>
            </a:solidFill>
            <a:effectLst/>
          </a:endParaRPr>
        </a:p>
        <a:p xmlns:a="http://schemas.openxmlformats.org/drawingml/2006/main">
          <a:pPr algn="l"/>
          <a:r>
            <a:rPr lang="ja-JP" altLang="en-US" sz="1400" b="0" cap="none" spc="0">
              <a:ln w="12700">
                <a:noFill/>
                <a:prstDash val="solid"/>
              </a:ln>
              <a:solidFill>
                <a:sysClr val="windowText" lastClr="000000"/>
              </a:solidFill>
              <a:effectLst/>
            </a:rPr>
            <a:t>一人当たりの保険給付費は増加傾向にあるものの、被保険者数の減少の要因があり、保険給付費の伸びは低下すると見込んでいる。</a:t>
          </a:r>
          <a:endParaRPr lang="ja-JP" sz="1400" b="0" cap="none" spc="0">
            <a:ln w="12700">
              <a:noFill/>
              <a:prstDash val="solid"/>
            </a:ln>
            <a:solidFill>
              <a:sysClr val="windowText" lastClr="000000"/>
            </a:solidFill>
            <a:effectLst/>
          </a:endParaRPr>
        </a:p>
      </cdr:txBody>
    </cdr:sp>
  </cdr:relSizeAnchor>
  <cdr:relSizeAnchor xmlns:cdr="http://schemas.openxmlformats.org/drawingml/2006/chartDrawing">
    <cdr:from>
      <cdr:x>0.1423</cdr:x>
      <cdr:y>0.83425</cdr:y>
    </cdr:from>
    <cdr:to>
      <cdr:x>0.3153</cdr:x>
      <cdr:y>0.88525</cdr:y>
    </cdr:to>
    <cdr:sp macro="" textlink="">
      <cdr:nvSpPr>
        <cdr:cNvPr id="7" name="正方形/長方形 6"/>
        <cdr:cNvSpPr/>
      </cdr:nvSpPr>
      <cdr:spPr>
        <a:xfrm xmlns:a="http://schemas.openxmlformats.org/drawingml/2006/main">
          <a:off x="954637" y="9054597"/>
          <a:ext cx="1160563" cy="553533"/>
        </a:xfrm>
        <a:prstGeom xmlns:a="http://schemas.openxmlformats.org/drawingml/2006/main" prst="rect">
          <a:avLst/>
        </a:prstGeom>
        <a:noFill xmlns:a="http://schemas.openxmlformats.org/drawingml/2006/main"/>
        <a:ln xmlns:a="http://schemas.openxmlformats.org/drawingml/2006/main" w="12700" cap="flat" cmpd="sng" algn="ctr">
          <a:solidFill>
            <a:sysClr val="windowText" lastClr="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overflow" horzOverflow="overflow" anchor="ctr"/>
        <a:lstStyle xmlns:a="http://schemas.openxmlformats.org/drawingml/2006/main">
          <a:lvl1pPr marL="0" indent="0">
            <a:defRPr sz="1100">
              <a:solidFill>
                <a:sysClr val="window" lastClr="FFFFFF"/>
              </a:solidFill>
              <a:latin typeface="Calibri"/>
            </a:defRPr>
          </a:lvl1pPr>
          <a:lvl2pPr marL="457200" indent="0">
            <a:defRPr sz="1100">
              <a:solidFill>
                <a:sysClr val="window" lastClr="FFFFFF"/>
              </a:solidFill>
              <a:latin typeface="Calibri"/>
            </a:defRPr>
          </a:lvl2pPr>
          <a:lvl3pPr marL="914400" indent="0">
            <a:defRPr sz="1100">
              <a:solidFill>
                <a:sysClr val="window" lastClr="FFFFFF"/>
              </a:solidFill>
              <a:latin typeface="Calibri"/>
            </a:defRPr>
          </a:lvl3pPr>
          <a:lvl4pPr marL="1371600" indent="0">
            <a:defRPr sz="1100">
              <a:solidFill>
                <a:sysClr val="window" lastClr="FFFFFF"/>
              </a:solidFill>
              <a:latin typeface="Calibri"/>
            </a:defRPr>
          </a:lvl4pPr>
          <a:lvl5pPr marL="1828800" indent="0">
            <a:defRPr sz="1100">
              <a:solidFill>
                <a:sysClr val="window" lastClr="FFFFFF"/>
              </a:solidFill>
              <a:latin typeface="Calibri"/>
            </a:defRPr>
          </a:lvl5pPr>
          <a:lvl6pPr marL="2286000" indent="0">
            <a:defRPr sz="1100">
              <a:solidFill>
                <a:sysClr val="window" lastClr="FFFFFF"/>
              </a:solidFill>
              <a:latin typeface="Calibri"/>
            </a:defRPr>
          </a:lvl6pPr>
          <a:lvl7pPr marL="2743200" indent="0">
            <a:defRPr sz="1100">
              <a:solidFill>
                <a:sysClr val="window" lastClr="FFFFFF"/>
              </a:solidFill>
              <a:latin typeface="Calibri"/>
            </a:defRPr>
          </a:lvl7pPr>
          <a:lvl8pPr marL="3200400" indent="0">
            <a:defRPr sz="1100">
              <a:solidFill>
                <a:sysClr val="window" lastClr="FFFFFF"/>
              </a:solidFill>
              <a:latin typeface="Calibri"/>
            </a:defRPr>
          </a:lvl8pPr>
          <a:lvl9pPr marL="3657600" indent="0">
            <a:defRPr sz="1100">
              <a:solidFill>
                <a:sysClr val="window" lastClr="FFFFFF"/>
              </a:solidFill>
              <a:latin typeface="Calibri"/>
            </a:defRPr>
          </a:lvl9pPr>
        </a:lstStyle>
        <a:p xmlns:a="http://schemas.openxmlformats.org/drawingml/2006/main">
          <a:pPr algn="ctr"/>
          <a:r>
            <a:rPr lang="ja-JP" altLang="en-US" b="1">
              <a:solidFill>
                <a:sysClr val="windowText" lastClr="000000"/>
              </a:solidFill>
            </a:rPr>
            <a:t>令和５年度</a:t>
          </a:r>
          <a:endParaRPr lang="en-US" altLang="ja-JP" b="1">
            <a:solidFill>
              <a:sysClr val="windowText" lastClr="000000"/>
            </a:solidFill>
          </a:endParaRPr>
        </a:p>
        <a:p xmlns:a="http://schemas.openxmlformats.org/drawingml/2006/main">
          <a:pPr algn="ctr"/>
          <a:r>
            <a:rPr lang="ja-JP" altLang="en-US" b="1">
              <a:solidFill>
                <a:sysClr val="windowText" lastClr="000000"/>
              </a:solidFill>
            </a:rPr>
            <a:t>決算</a:t>
          </a:r>
          <a:endParaRPr lang="ja-JP" b="1">
            <a:solidFill>
              <a:sysClr val="windowText" lastClr="000000"/>
            </a:solidFill>
          </a:endParaRPr>
        </a:p>
      </cdr:txBody>
    </cdr:sp>
  </cdr:relSizeAnchor>
  <cdr:relSizeAnchor xmlns:cdr="http://schemas.openxmlformats.org/drawingml/2006/chartDrawing">
    <cdr:from>
      <cdr:x>0.4595</cdr:x>
      <cdr:y>0.83425</cdr:y>
    </cdr:from>
    <cdr:to>
      <cdr:x>0.6285</cdr:x>
      <cdr:y>0.88525</cdr:y>
    </cdr:to>
    <cdr:sp macro="" textlink="">
      <cdr:nvSpPr>
        <cdr:cNvPr id="8" name="正方形/長方形 7"/>
        <cdr:cNvSpPr/>
      </cdr:nvSpPr>
      <cdr:spPr>
        <a:xfrm xmlns:a="http://schemas.openxmlformats.org/drawingml/2006/main">
          <a:off x="2826497" y="9242526"/>
          <a:ext cx="1039560" cy="565021"/>
        </a:xfrm>
        <a:prstGeom xmlns:a="http://schemas.openxmlformats.org/drawingml/2006/main" prst="rect">
          <a:avLst/>
        </a:prstGeom>
        <a:solidFill xmlns:a="http://schemas.openxmlformats.org/drawingml/2006/main">
          <a:schemeClr val="bg1"/>
        </a:solidFill>
        <a:ln xmlns:a="http://schemas.openxmlformats.org/drawingml/2006/main" w="12700">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overflow" horzOverflow="overflow" anchor="ct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r>
            <a:rPr lang="ja-JP" altLang="en-US" b="1">
              <a:solidFill>
                <a:sysClr val="windowText" lastClr="000000"/>
              </a:solidFill>
            </a:rPr>
            <a:t>令和６年度</a:t>
          </a:r>
          <a:endParaRPr lang="en-US" altLang="ja-JP" b="1">
            <a:solidFill>
              <a:sysClr val="windowText" lastClr="000000"/>
            </a:solidFill>
          </a:endParaRPr>
        </a:p>
        <a:p xmlns:a="http://schemas.openxmlformats.org/drawingml/2006/main">
          <a:pPr algn="ctr"/>
          <a:r>
            <a:rPr lang="ja-JP" altLang="en-US" b="1">
              <a:solidFill>
                <a:sysClr val="windowText" lastClr="000000"/>
              </a:solidFill>
            </a:rPr>
            <a:t>決算見込</a:t>
          </a:r>
          <a:endParaRPr lang="ja-JP" b="1">
            <a:solidFill>
              <a:sysClr val="windowText" lastClr="000000"/>
            </a:solidFill>
          </a:endParaRPr>
        </a:p>
      </cdr:txBody>
    </cdr:sp>
  </cdr:relSizeAnchor>
  <cdr:relSizeAnchor xmlns:cdr="http://schemas.openxmlformats.org/drawingml/2006/chartDrawing">
    <cdr:from>
      <cdr:x>0.76125</cdr:x>
      <cdr:y>0.83425</cdr:y>
    </cdr:from>
    <cdr:to>
      <cdr:x>0.933</cdr:x>
      <cdr:y>0.8865</cdr:y>
    </cdr:to>
    <cdr:sp macro="" textlink="">
      <cdr:nvSpPr>
        <cdr:cNvPr id="10" name="正方形/長方形 9"/>
        <cdr:cNvSpPr/>
      </cdr:nvSpPr>
      <cdr:spPr>
        <a:xfrm xmlns:a="http://schemas.openxmlformats.org/drawingml/2006/main">
          <a:off x="4682635" y="9242526"/>
          <a:ext cx="1056476" cy="578869"/>
        </a:xfrm>
        <a:prstGeom xmlns:a="http://schemas.openxmlformats.org/drawingml/2006/main" prst="rect">
          <a:avLst/>
        </a:prstGeom>
        <a:solidFill xmlns:a="http://schemas.openxmlformats.org/drawingml/2006/main">
          <a:sysClr val="window" lastClr="FFFFFF"/>
        </a:solidFill>
        <a:ln xmlns:a="http://schemas.openxmlformats.org/drawingml/2006/main" w="12700" cap="flat" cmpd="sng" algn="ctr">
          <a:solidFill>
            <a:sysClr val="windowText" lastClr="000000"/>
          </a:solidFill>
          <a:prstDash val="solid"/>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overflow" horzOverflow="overflow" anchor="ctr"/>
        <a:lstStyle xmlns:a="http://schemas.openxmlformats.org/drawingml/2006/main">
          <a:lvl1pPr marL="0" indent="0">
            <a:defRPr sz="1100">
              <a:solidFill>
                <a:sysClr val="window" lastClr="FFFFFF"/>
              </a:solidFill>
              <a:latin typeface="Calibri"/>
            </a:defRPr>
          </a:lvl1pPr>
          <a:lvl2pPr marL="457200" indent="0">
            <a:defRPr sz="1100">
              <a:solidFill>
                <a:sysClr val="window" lastClr="FFFFFF"/>
              </a:solidFill>
              <a:latin typeface="Calibri"/>
            </a:defRPr>
          </a:lvl2pPr>
          <a:lvl3pPr marL="914400" indent="0">
            <a:defRPr sz="1100">
              <a:solidFill>
                <a:sysClr val="window" lastClr="FFFFFF"/>
              </a:solidFill>
              <a:latin typeface="Calibri"/>
            </a:defRPr>
          </a:lvl3pPr>
          <a:lvl4pPr marL="1371600" indent="0">
            <a:defRPr sz="1100">
              <a:solidFill>
                <a:sysClr val="window" lastClr="FFFFFF"/>
              </a:solidFill>
              <a:latin typeface="Calibri"/>
            </a:defRPr>
          </a:lvl4pPr>
          <a:lvl5pPr marL="1828800" indent="0">
            <a:defRPr sz="1100">
              <a:solidFill>
                <a:sysClr val="window" lastClr="FFFFFF"/>
              </a:solidFill>
              <a:latin typeface="Calibri"/>
            </a:defRPr>
          </a:lvl5pPr>
          <a:lvl6pPr marL="2286000" indent="0">
            <a:defRPr sz="1100">
              <a:solidFill>
                <a:sysClr val="window" lastClr="FFFFFF"/>
              </a:solidFill>
              <a:latin typeface="Calibri"/>
            </a:defRPr>
          </a:lvl6pPr>
          <a:lvl7pPr marL="2743200" indent="0">
            <a:defRPr sz="1100">
              <a:solidFill>
                <a:sysClr val="window" lastClr="FFFFFF"/>
              </a:solidFill>
              <a:latin typeface="Calibri"/>
            </a:defRPr>
          </a:lvl7pPr>
          <a:lvl8pPr marL="3200400" indent="0">
            <a:defRPr sz="1100">
              <a:solidFill>
                <a:sysClr val="window" lastClr="FFFFFF"/>
              </a:solidFill>
              <a:latin typeface="Calibri"/>
            </a:defRPr>
          </a:lvl8pPr>
          <a:lvl9pPr marL="3657600" indent="0">
            <a:defRPr sz="1100">
              <a:solidFill>
                <a:sysClr val="window" lastClr="FFFFFF"/>
              </a:solidFill>
              <a:latin typeface="Calibri"/>
            </a:defRPr>
          </a:lvl9pPr>
        </a:lstStyle>
        <a:p xmlns:a="http://schemas.openxmlformats.org/drawingml/2006/main">
          <a:pPr algn="ctr"/>
          <a:r>
            <a:rPr lang="ja-JP" altLang="en-US" b="1">
              <a:solidFill>
                <a:sysClr val="windowText" lastClr="000000"/>
              </a:solidFill>
            </a:rPr>
            <a:t>令和７年度</a:t>
          </a:r>
          <a:endParaRPr lang="en-US" altLang="ja-JP" b="1">
            <a:solidFill>
              <a:sysClr val="windowText" lastClr="000000"/>
            </a:solidFill>
          </a:endParaRPr>
        </a:p>
        <a:p xmlns:a="http://schemas.openxmlformats.org/drawingml/2006/main">
          <a:pPr algn="ctr"/>
          <a:r>
            <a:rPr lang="ja-JP" altLang="en-US" b="1">
              <a:solidFill>
                <a:sysClr val="windowText" lastClr="000000"/>
              </a:solidFill>
            </a:rPr>
            <a:t>予算</a:t>
          </a:r>
          <a:endParaRPr lang="ja-JP">
            <a:solidFill>
              <a:sysClr val="windowText" lastClr="000000"/>
            </a:solidFill>
          </a:endParaRPr>
        </a:p>
      </cdr:txBody>
    </cdr:sp>
  </cdr:relSizeAnchor>
  <cdr:relSizeAnchor xmlns:cdr="http://schemas.openxmlformats.org/drawingml/2006/chartDrawing">
    <cdr:from>
      <cdr:x>0.023</cdr:x>
      <cdr:y>0.82725</cdr:y>
    </cdr:from>
    <cdr:to>
      <cdr:x>0.1055</cdr:x>
      <cdr:y>0.8565</cdr:y>
    </cdr:to>
    <cdr:sp macro="" textlink="">
      <cdr:nvSpPr>
        <cdr:cNvPr id="2" name="正方形/長方形 1"/>
        <cdr:cNvSpPr/>
      </cdr:nvSpPr>
      <cdr:spPr>
        <a:xfrm xmlns:a="http://schemas.openxmlformats.org/drawingml/2006/main">
          <a:off x="141478" y="9164974"/>
          <a:ext cx="507477" cy="324056"/>
        </a:xfrm>
        <a:prstGeom xmlns:a="http://schemas.openxmlformats.org/drawingml/2006/main" prst="rect">
          <a:avLst/>
        </a:prstGeom>
        <a:noFill xmlns:a="http://schemas.openxmlformats.org/drawingml/2006/main"/>
        <a:ln xmlns:a="http://schemas.openxmlformats.org/drawingml/2006/main" w="9525">
          <a:solidFill>
            <a:schemeClr val="tx1">
              <a:lumMod val="95000"/>
              <a:lumOff val="5000"/>
            </a:schemeClr>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horzOverflow="overflow"/>
        <a:lstStyle xmlns:a="http://schemas.openxmlformats.org/drawingml/2006/main"/>
        <a:p xmlns:a="http://schemas.openxmlformats.org/drawingml/2006/main">
          <a:r>
            <a:rPr lang="ja-JP" altLang="en-US">
              <a:solidFill>
                <a:schemeClr val="tx1">
                  <a:lumMod val="95000"/>
                  <a:lumOff val="5000"/>
                </a:schemeClr>
              </a:solidFill>
            </a:rPr>
            <a:t>億円</a:t>
          </a:r>
          <a:endParaRPr lang="ja-JP">
            <a:solidFill>
              <a:schemeClr val="tx1">
                <a:lumMod val="95000"/>
                <a:lumOff val="5000"/>
              </a:schemeClr>
            </a:solidFill>
          </a:endParaRPr>
        </a:p>
      </cdr:txBody>
    </cdr:sp>
  </cdr:relSizeAnchor>
</c:userShapes>
</file>

<file path=xl/drawings/drawing5.xml><?xml version="1.0" encoding="utf-8"?>
<xdr:wsDr xmlns:xdr="http://schemas.openxmlformats.org/drawingml/2006/spreadsheetDrawing" xmlns:a="http://schemas.openxmlformats.org/drawingml/2006/main">
  <xdr:twoCellAnchor>
    <xdr:from>
      <xdr:col>10</xdr:col>
      <xdr:colOff>152400</xdr:colOff>
      <xdr:row>4</xdr:row>
      <xdr:rowOff>106045</xdr:rowOff>
    </xdr:from>
    <xdr:to>
      <xdr:col>17</xdr:col>
      <xdr:colOff>904875</xdr:colOff>
      <xdr:row>39</xdr:row>
      <xdr:rowOff>139065</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6560820" y="766445"/>
          <a:ext cx="5187950" cy="5811520"/>
        </a:xfrm>
        <a:prstGeom prst="roundRect">
          <a:avLst>
            <a:gd name="adj" fmla="val 16667"/>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ctr"/>
          <a:endParaRPr kumimoji="1" lang="ja-JP" altLang="en-US" sz="1100"/>
        </a:p>
      </xdr:txBody>
    </xdr:sp>
    <xdr:clientData/>
  </xdr:twoCellAnchor>
  <xdr:twoCellAnchor>
    <xdr:from>
      <xdr:col>10</xdr:col>
      <xdr:colOff>485775</xdr:colOff>
      <xdr:row>12</xdr:row>
      <xdr:rowOff>50165</xdr:rowOff>
    </xdr:from>
    <xdr:to>
      <xdr:col>17</xdr:col>
      <xdr:colOff>704850</xdr:colOff>
      <xdr:row>37</xdr:row>
      <xdr:rowOff>87630</xdr:rowOff>
    </xdr:to>
    <xdr:graphicFrame macro="">
      <xdr:nvGraphicFramePr>
        <xdr:cNvPr id="2" name="グラフ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85724</xdr:colOff>
      <xdr:row>4</xdr:row>
      <xdr:rowOff>40005</xdr:rowOff>
    </xdr:from>
    <xdr:to>
      <xdr:col>9</xdr:col>
      <xdr:colOff>638175</xdr:colOff>
      <xdr:row>28</xdr:row>
      <xdr:rowOff>123190</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1590674" y="725805"/>
          <a:ext cx="5353051" cy="4197985"/>
        </a:xfrm>
        <a:prstGeom prst="roundRect">
          <a:avLst/>
        </a:prstGeom>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l"/>
          <a:r>
            <a:rPr kumimoji="1" lang="ja-JP" altLang="en-US" sz="1200">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納付金・・・・</a:t>
          </a:r>
          <a:r>
            <a:rPr kumimoji="1" lang="ja-JP" altLang="ja-JP" sz="1200">
              <a:solidFill>
                <a:sysClr val="windowText" lastClr="000000"/>
              </a:solidFill>
              <a:effectLst/>
              <a:latin typeface="ＭＳ ゴシック" panose="020B0609070205080204" pitchFamily="49" charset="-128"/>
              <a:ea typeface="ＭＳ ゴシック" panose="020B0609070205080204" pitchFamily="49" charset="-128"/>
              <a:cs typeface="+mn-cs"/>
            </a:rPr>
            <a:t>約</a:t>
          </a:r>
          <a:r>
            <a:rPr kumimoji="1" lang="ja-JP" altLang="en-US" sz="1200">
              <a:solidFill>
                <a:sysClr val="windowText" lastClr="000000"/>
              </a:solidFill>
              <a:effectLst/>
              <a:latin typeface="ＭＳ ゴシック" panose="020B0609070205080204" pitchFamily="49" charset="-128"/>
              <a:ea typeface="ＭＳ ゴシック" panose="020B0609070205080204" pitchFamily="49" charset="-128"/>
              <a:cs typeface="+mn-cs"/>
            </a:rPr>
            <a:t>５１</a:t>
          </a:r>
          <a:r>
            <a:rPr kumimoji="1" lang="ja-JP" altLang="ja-JP" sz="12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200">
              <a:solidFill>
                <a:sysClr val="windowText" lastClr="000000"/>
              </a:solidFill>
              <a:effectLst/>
              <a:latin typeface="ＭＳ ゴシック" panose="020B0609070205080204" pitchFamily="49" charset="-128"/>
              <a:ea typeface="ＭＳ ゴシック" panose="020B0609070205080204" pitchFamily="49" charset="-128"/>
              <a:cs typeface="+mn-cs"/>
            </a:rPr>
            <a:t>５</a:t>
          </a:r>
          <a:r>
            <a:rPr kumimoji="1" lang="ja-JP" altLang="ja-JP" sz="1200">
              <a:solidFill>
                <a:sysClr val="windowText" lastClr="000000"/>
              </a:solidFill>
              <a:effectLst/>
              <a:latin typeface="ＭＳ ゴシック" panose="020B0609070205080204" pitchFamily="49" charset="-128"/>
              <a:ea typeface="ＭＳ ゴシック" panose="020B0609070205080204" pitchFamily="49" charset="-128"/>
              <a:cs typeface="+mn-cs"/>
            </a:rPr>
            <a:t>億円</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被保険者数の減少等により、対前年度約２</a:t>
          </a:r>
          <a:r>
            <a:rPr kumimoji="1" lang="ja-JP" altLang="ja-JP" sz="1100">
              <a:solidFill>
                <a:schemeClr val="dk1"/>
              </a:solidFill>
              <a:effectLst/>
              <a:latin typeface="+mn-lt"/>
              <a:ea typeface="+mn-ea"/>
              <a:cs typeface="+mn-cs"/>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４７億円減額となった。</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ja-JP" sz="12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200">
              <a:solidFill>
                <a:sysClr val="windowText" lastClr="000000"/>
              </a:solidFill>
              <a:effectLst/>
              <a:latin typeface="ＭＳ ゴシック" panose="020B0609070205080204" pitchFamily="49" charset="-128"/>
              <a:ea typeface="ＭＳ ゴシック" panose="020B0609070205080204" pitchFamily="49" charset="-128"/>
              <a:cs typeface="+mn-cs"/>
            </a:rPr>
            <a:t>保険給付費････・・・・・約１０７．１億円</a:t>
          </a:r>
          <a:endParaRPr lang="ja-JP" altLang="ja-JP" sz="1200">
            <a:solidFill>
              <a:sysClr val="windowText" lastClr="000000"/>
            </a:solidFill>
            <a:effectLst/>
            <a:latin typeface="ＭＳ ゴシック" panose="020B0609070205080204" pitchFamily="49" charset="-128"/>
            <a:ea typeface="ＭＳ ゴシック" panose="020B0609070205080204" pitchFamily="49" charset="-128"/>
          </a:endParaRPr>
        </a:p>
        <a:p>
          <a:r>
            <a:rPr kumimoji="1" lang="ja-JP" altLang="ja-JP" sz="1200">
              <a:solidFill>
                <a:sysClr val="windowText" lastClr="000000"/>
              </a:solidFill>
              <a:effectLst/>
              <a:latin typeface="ＭＳ ゴシック" panose="020B0609070205080204" pitchFamily="49" charset="-128"/>
              <a:ea typeface="ＭＳ ゴシック" panose="020B0609070205080204" pitchFamily="49" charset="-128"/>
              <a:cs typeface="+mn-cs"/>
            </a:rPr>
            <a:t>　</a:t>
          </a:r>
          <a:r>
            <a:rPr kumimoji="1" lang="ja-JP" altLang="en-US" sz="1200">
              <a:solidFill>
                <a:sysClr val="windowText" lastClr="000000"/>
              </a:solidFill>
              <a:effectLst/>
              <a:latin typeface="ＭＳ ゴシック" panose="020B0609070205080204" pitchFamily="49" charset="-128"/>
              <a:ea typeface="ＭＳ ゴシック" panose="020B0609070205080204" pitchFamily="49" charset="-128"/>
              <a:cs typeface="+mn-cs"/>
            </a:rPr>
            <a:t>被保険者数の減少により、対前年度約０．７１億円減額と想定した</a:t>
          </a:r>
          <a:r>
            <a:rPr kumimoji="1" lang="ja-JP" altLang="en-US" sz="1200">
              <a:solidFill>
                <a:sysClr val="windowText" lastClr="000000"/>
              </a:solidFill>
              <a:effectLst/>
              <a:latin typeface="+mn-lt"/>
              <a:ea typeface="+mn-ea"/>
              <a:cs typeface="+mn-cs"/>
            </a:rPr>
            <a:t>。</a:t>
          </a:r>
          <a:endParaRPr kumimoji="0" lang="en-US" altLang="ja-JP" sz="1200">
            <a:solidFill>
              <a:sysClr val="windowText" lastClr="000000"/>
            </a:solidFill>
            <a:effectLst/>
            <a:latin typeface="+mn-lt"/>
            <a:ea typeface="+mn-ea"/>
            <a:cs typeface="+mn-cs"/>
          </a:endParaRPr>
        </a:p>
      </xdr:txBody>
    </xdr:sp>
    <xdr:clientData/>
  </xdr:twoCellAnchor>
  <xdr:twoCellAnchor>
    <xdr:from>
      <xdr:col>2</xdr:col>
      <xdr:colOff>66675</xdr:colOff>
      <xdr:row>0</xdr:row>
      <xdr:rowOff>139065</xdr:rowOff>
    </xdr:from>
    <xdr:to>
      <xdr:col>5</xdr:col>
      <xdr:colOff>495300</xdr:colOff>
      <xdr:row>3</xdr:row>
      <xdr:rowOff>139065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1445895" y="139065"/>
          <a:ext cx="2314575" cy="495300"/>
        </a:xfrm>
        <a:prstGeom prst="rect">
          <a:avLst/>
        </a:prstGeom>
        <a:solidFill>
          <a:sysClr val="window" lastClr="FFFFFF"/>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l"/>
          <a:r>
            <a:rPr kumimoji="1" lang="ja-JP" altLang="en-US" sz="1800" b="1"/>
            <a:t>○歳出のポイント</a:t>
          </a:r>
        </a:p>
      </xdr:txBody>
    </xdr:sp>
    <xdr:clientData/>
  </xdr:twoCellAnchor>
  <xdr:twoCellAnchor>
    <xdr:from>
      <xdr:col>11</xdr:col>
      <xdr:colOff>38100</xdr:colOff>
      <xdr:row>1</xdr:row>
      <xdr:rowOff>6985</xdr:rowOff>
    </xdr:from>
    <xdr:to>
      <xdr:col>13</xdr:col>
      <xdr:colOff>581025</xdr:colOff>
      <xdr:row>4</xdr:row>
      <xdr:rowOff>6985</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7075170" y="172085"/>
          <a:ext cx="1835150" cy="495300"/>
        </a:xfrm>
        <a:prstGeom prst="rect">
          <a:avLst/>
        </a:prstGeom>
        <a:solidFill>
          <a:sysClr val="window" lastClr="FFFFFF"/>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ctr"/>
        <a:lstStyle/>
        <a:p>
          <a:pPr algn="l"/>
          <a:r>
            <a:rPr kumimoji="1" lang="ja-JP" altLang="en-US" sz="1800" b="1"/>
            <a:t>○当初予算総額</a:t>
          </a:r>
        </a:p>
      </xdr:txBody>
    </xdr:sp>
    <xdr:clientData/>
  </xdr:twoCellAnchor>
  <xdr:twoCellAnchor>
    <xdr:from>
      <xdr:col>10</xdr:col>
      <xdr:colOff>485775</xdr:colOff>
      <xdr:row>6</xdr:row>
      <xdr:rowOff>12701</xdr:rowOff>
    </xdr:from>
    <xdr:to>
      <xdr:col>17</xdr:col>
      <xdr:colOff>629285</xdr:colOff>
      <xdr:row>12</xdr:row>
      <xdr:rowOff>6351</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6892925" y="1003301"/>
          <a:ext cx="4575810" cy="984250"/>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overflow" rtlCol="0" anchor="t"/>
        <a:lstStyle/>
        <a:p>
          <a:pPr algn="l"/>
          <a:r>
            <a:rPr kumimoji="1" lang="ja-JP" altLang="en-US" sz="1200" b="1">
              <a:latin typeface="ＭＳ ゴシック" panose="020B0609070205080204" pitchFamily="49" charset="-128"/>
              <a:ea typeface="ＭＳ ゴシック" panose="020B0609070205080204" pitchFamily="49" charset="-128"/>
            </a:rPr>
            <a:t>・当初予算総額　１６３</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億円</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gn="l"/>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（令和６年度当初予算比▲２．８３％</a:t>
          </a:r>
          <a:r>
            <a:rPr kumimoji="1" lang="ja-JP" altLang="en-US" sz="1200" b="1">
              <a:latin typeface="ＭＳ ゴシック" panose="020B0609070205080204" pitchFamily="49" charset="-128"/>
              <a:ea typeface="ＭＳ ゴシック" panose="020B0609070205080204" pitchFamily="49" charset="-128"/>
            </a:rPr>
            <a:t>）</a:t>
          </a:r>
          <a:endParaRPr kumimoji="1" lang="en-US" altLang="ja-JP" sz="1200" b="1">
            <a:latin typeface="ＭＳ ゴシック" panose="020B0609070205080204" pitchFamily="49" charset="-128"/>
            <a:ea typeface="ＭＳ ゴシック" panose="020B0609070205080204" pitchFamily="49" charset="-128"/>
          </a:endParaRPr>
        </a:p>
        <a:p>
          <a:pPr algn="ctr"/>
          <a:r>
            <a:rPr kumimoji="1" lang="ja-JP" altLang="en-US" sz="1600" b="1"/>
            <a:t>国保事業費の推移</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7"/>
  <sheetViews>
    <sheetView view="pageBreakPreview" topLeftCell="J16" zoomScale="80" zoomScaleNormal="50" zoomScaleSheetLayoutView="80" workbookViewId="0">
      <selection activeCell="X26" sqref="X26"/>
    </sheetView>
  </sheetViews>
  <sheetFormatPr defaultRowHeight="13"/>
  <cols>
    <col min="1" max="1" width="13.26953125" bestFit="1" customWidth="1"/>
    <col min="2" max="2" width="11.26953125" customWidth="1"/>
    <col min="3" max="3" width="11" customWidth="1"/>
    <col min="4" max="4" width="10.6328125" customWidth="1"/>
    <col min="5" max="5" width="13.453125" customWidth="1"/>
    <col min="6" max="6" width="10.6328125" customWidth="1"/>
    <col min="7" max="7" width="20.6328125" bestFit="1" customWidth="1"/>
    <col min="8" max="8" width="10.6328125" customWidth="1"/>
    <col min="9" max="9" width="11.90625" customWidth="1"/>
    <col min="10" max="10" width="12.7265625" customWidth="1"/>
    <col min="11" max="11" width="12.453125" customWidth="1"/>
    <col min="12" max="12" width="12.6328125" customWidth="1"/>
  </cols>
  <sheetData>
    <row r="1" spans="1:13" ht="21">
      <c r="A1" s="36" t="s">
        <v>3</v>
      </c>
      <c r="B1" s="36"/>
      <c r="C1" s="36"/>
      <c r="D1" s="36"/>
      <c r="E1" s="36"/>
      <c r="F1" s="36"/>
      <c r="G1" s="36"/>
      <c r="H1" s="36"/>
      <c r="I1" s="36"/>
      <c r="J1" s="36"/>
      <c r="K1" s="36"/>
      <c r="L1" s="36"/>
      <c r="M1" s="36"/>
    </row>
    <row r="2" spans="1:13" ht="20.149999999999999" customHeight="1">
      <c r="A2" s="37" t="s">
        <v>16</v>
      </c>
      <c r="B2" s="37"/>
      <c r="C2" s="37"/>
      <c r="D2" s="37"/>
      <c r="E2" s="37"/>
      <c r="F2" s="37"/>
      <c r="G2" s="37"/>
      <c r="H2" s="37"/>
      <c r="I2" s="37"/>
      <c r="J2" s="37"/>
      <c r="K2" s="37"/>
      <c r="L2" s="37"/>
      <c r="M2" s="37"/>
    </row>
    <row r="3" spans="1:13" ht="20.149999999999999" customHeight="1">
      <c r="A3" s="1"/>
      <c r="B3" s="1"/>
      <c r="C3" s="1"/>
      <c r="D3" s="34" t="s">
        <v>16</v>
      </c>
      <c r="E3" s="34"/>
      <c r="F3" s="34"/>
      <c r="G3" s="34"/>
      <c r="H3" s="34"/>
      <c r="I3" s="34" t="s">
        <v>16</v>
      </c>
      <c r="J3" s="34"/>
      <c r="K3" s="34"/>
      <c r="L3" s="34"/>
      <c r="M3" s="20"/>
    </row>
    <row r="4" spans="1:13" ht="20.149999999999999" customHeight="1">
      <c r="A4" s="1" t="s">
        <v>16</v>
      </c>
      <c r="B4" s="1" t="s">
        <v>16</v>
      </c>
      <c r="C4" s="1" t="s">
        <v>16</v>
      </c>
      <c r="D4" s="34" t="s">
        <v>16</v>
      </c>
      <c r="E4" s="34"/>
      <c r="F4" s="34"/>
      <c r="G4" s="34" t="s">
        <v>16</v>
      </c>
      <c r="H4" s="34"/>
      <c r="I4" s="34" t="s">
        <v>16</v>
      </c>
      <c r="J4" s="34"/>
      <c r="K4" s="34"/>
      <c r="L4" s="34"/>
      <c r="M4" s="20"/>
    </row>
    <row r="5" spans="1:13" ht="20.149999999999999" customHeight="1">
      <c r="A5" s="2"/>
      <c r="B5" s="1" t="s">
        <v>16</v>
      </c>
      <c r="C5" s="1" t="s">
        <v>16</v>
      </c>
      <c r="D5" s="34" t="s">
        <v>16</v>
      </c>
      <c r="E5" s="34" t="s">
        <v>16</v>
      </c>
      <c r="F5" s="35" t="s">
        <v>16</v>
      </c>
      <c r="G5" s="34" t="s">
        <v>16</v>
      </c>
      <c r="H5" s="35" t="s">
        <v>16</v>
      </c>
      <c r="I5" s="34" t="s">
        <v>16</v>
      </c>
      <c r="J5" s="34" t="s">
        <v>16</v>
      </c>
      <c r="K5" s="1" t="s">
        <v>16</v>
      </c>
      <c r="L5" s="1" t="s">
        <v>16</v>
      </c>
      <c r="M5" s="20"/>
    </row>
    <row r="6" spans="1:13" ht="20.149999999999999" customHeight="1">
      <c r="A6" s="1" t="s">
        <v>16</v>
      </c>
      <c r="B6" s="2"/>
      <c r="C6" s="2"/>
      <c r="D6" s="34"/>
      <c r="E6" s="34"/>
      <c r="F6" s="34"/>
      <c r="G6" s="34"/>
      <c r="H6" s="34"/>
      <c r="I6" s="34"/>
      <c r="J6" s="34"/>
      <c r="K6" s="1" t="s">
        <v>16</v>
      </c>
      <c r="L6" s="1" t="s">
        <v>16</v>
      </c>
      <c r="M6" s="20"/>
    </row>
    <row r="7" spans="1:13" ht="20.149999999999999" customHeight="1">
      <c r="A7" s="1" t="s">
        <v>16</v>
      </c>
      <c r="B7" s="9" t="s">
        <v>16</v>
      </c>
      <c r="C7" s="9" t="s">
        <v>16</v>
      </c>
      <c r="D7" s="9" t="s">
        <v>16</v>
      </c>
      <c r="E7" s="14" t="s">
        <v>16</v>
      </c>
      <c r="F7" s="9" t="s">
        <v>16</v>
      </c>
      <c r="G7" s="9" t="s">
        <v>16</v>
      </c>
      <c r="H7" s="9" t="s">
        <v>16</v>
      </c>
      <c r="I7" s="9" t="s">
        <v>16</v>
      </c>
      <c r="J7" s="14" t="s">
        <v>16</v>
      </c>
      <c r="K7" s="9" t="s">
        <v>16</v>
      </c>
      <c r="L7" s="9" t="s">
        <v>16</v>
      </c>
      <c r="M7" s="20"/>
    </row>
    <row r="8" spans="1:13" ht="20.149999999999999" customHeight="1">
      <c r="A8" s="1" t="s">
        <v>16</v>
      </c>
      <c r="B8" s="9" t="s">
        <v>16</v>
      </c>
      <c r="C8" s="9" t="s">
        <v>16</v>
      </c>
      <c r="D8" s="9" t="s">
        <v>16</v>
      </c>
      <c r="E8" s="14" t="s">
        <v>16</v>
      </c>
      <c r="F8" s="9" t="s">
        <v>16</v>
      </c>
      <c r="G8" s="9" t="s">
        <v>16</v>
      </c>
      <c r="H8" s="9" t="s">
        <v>16</v>
      </c>
      <c r="I8" s="9" t="s">
        <v>16</v>
      </c>
      <c r="J8" s="14" t="s">
        <v>16</v>
      </c>
      <c r="K8" s="9" t="s">
        <v>16</v>
      </c>
      <c r="L8" s="9" t="s">
        <v>16</v>
      </c>
      <c r="M8" s="20"/>
    </row>
    <row r="9" spans="1:13" ht="20.149999999999999" customHeight="1">
      <c r="A9" s="1" t="s">
        <v>16</v>
      </c>
      <c r="B9" s="9" t="s">
        <v>16</v>
      </c>
      <c r="C9" s="9" t="s">
        <v>16</v>
      </c>
      <c r="D9" s="9" t="s">
        <v>16</v>
      </c>
      <c r="E9" s="14" t="s">
        <v>18</v>
      </c>
      <c r="F9" s="9" t="s">
        <v>16</v>
      </c>
      <c r="G9" s="9" t="s">
        <v>16</v>
      </c>
      <c r="H9" s="9" t="s">
        <v>16</v>
      </c>
      <c r="I9" s="9" t="s">
        <v>16</v>
      </c>
      <c r="J9" s="14" t="s">
        <v>16</v>
      </c>
      <c r="K9" s="9" t="s">
        <v>16</v>
      </c>
      <c r="L9" s="9" t="s">
        <v>16</v>
      </c>
      <c r="M9" s="20"/>
    </row>
    <row r="10" spans="1:13" ht="20.149999999999999" customHeight="1">
      <c r="A10" s="1" t="s">
        <v>16</v>
      </c>
      <c r="B10" s="9" t="s">
        <v>16</v>
      </c>
      <c r="C10" s="9" t="s">
        <v>16</v>
      </c>
      <c r="D10" s="9" t="s">
        <v>16</v>
      </c>
      <c r="E10" s="14" t="s">
        <v>16</v>
      </c>
      <c r="F10" s="9" t="s">
        <v>16</v>
      </c>
      <c r="G10" s="9" t="s">
        <v>16</v>
      </c>
      <c r="H10" s="9" t="s">
        <v>16</v>
      </c>
      <c r="I10" s="9" t="s">
        <v>16</v>
      </c>
      <c r="J10" s="14" t="s">
        <v>16</v>
      </c>
      <c r="K10" s="9" t="s">
        <v>16</v>
      </c>
      <c r="L10" s="9" t="s">
        <v>16</v>
      </c>
      <c r="M10" s="20"/>
    </row>
    <row r="11" spans="1:13" ht="20.149999999999999" customHeight="1">
      <c r="A11" s="3" t="s">
        <v>16</v>
      </c>
      <c r="B11" s="10" t="s">
        <v>16</v>
      </c>
      <c r="C11" s="10" t="s">
        <v>16</v>
      </c>
      <c r="D11" s="10" t="s">
        <v>16</v>
      </c>
      <c r="E11" s="15" t="s">
        <v>16</v>
      </c>
      <c r="F11" s="10" t="s">
        <v>16</v>
      </c>
      <c r="G11" s="10" t="s">
        <v>16</v>
      </c>
      <c r="H11" s="10" t="s">
        <v>16</v>
      </c>
      <c r="I11" s="10" t="s">
        <v>16</v>
      </c>
      <c r="J11" s="15" t="s">
        <v>16</v>
      </c>
      <c r="K11" s="10" t="s">
        <v>16</v>
      </c>
      <c r="L11" s="10" t="s">
        <v>16</v>
      </c>
      <c r="M11" s="20"/>
    </row>
    <row r="12" spans="1:13" ht="20.149999999999999" customHeight="1">
      <c r="A12" s="3" t="s">
        <v>16</v>
      </c>
      <c r="B12" s="10" t="s">
        <v>16</v>
      </c>
      <c r="C12" s="10" t="s">
        <v>16</v>
      </c>
      <c r="D12" s="10" t="s">
        <v>16</v>
      </c>
      <c r="E12" s="15" t="s">
        <v>16</v>
      </c>
      <c r="F12" s="10" t="s">
        <v>16</v>
      </c>
      <c r="G12" s="10" t="s">
        <v>16</v>
      </c>
      <c r="H12" s="10" t="s">
        <v>16</v>
      </c>
      <c r="I12" s="10" t="s">
        <v>16</v>
      </c>
      <c r="J12" s="15" t="s">
        <v>16</v>
      </c>
      <c r="K12" s="10" t="s">
        <v>16</v>
      </c>
      <c r="L12" s="10" t="s">
        <v>16</v>
      </c>
      <c r="M12" s="20"/>
    </row>
    <row r="13" spans="1:13" ht="20.149999999999999" customHeight="1">
      <c r="A13" s="1" t="s">
        <v>16</v>
      </c>
      <c r="B13" s="10" t="s">
        <v>16</v>
      </c>
      <c r="C13" s="10" t="s">
        <v>16</v>
      </c>
      <c r="D13" s="10" t="s">
        <v>16</v>
      </c>
      <c r="E13" s="15" t="s">
        <v>16</v>
      </c>
      <c r="F13" s="10" t="s">
        <v>16</v>
      </c>
      <c r="G13" s="10" t="s">
        <v>16</v>
      </c>
      <c r="H13" s="10" t="s">
        <v>16</v>
      </c>
      <c r="I13" s="10" t="s">
        <v>16</v>
      </c>
      <c r="J13" s="15" t="s">
        <v>16</v>
      </c>
      <c r="K13" s="10" t="s">
        <v>16</v>
      </c>
      <c r="L13" s="10" t="s">
        <v>16</v>
      </c>
      <c r="M13" s="20"/>
    </row>
    <row r="14" spans="1:13" ht="20.149999999999999" customHeight="1">
      <c r="A14" s="4"/>
      <c r="B14" s="4"/>
      <c r="C14" s="4"/>
      <c r="D14" s="4"/>
      <c r="E14" s="4"/>
      <c r="F14" s="4"/>
      <c r="G14" s="4"/>
      <c r="H14" s="4"/>
      <c r="I14" s="4"/>
      <c r="J14" s="4"/>
      <c r="K14" s="4"/>
      <c r="L14" s="4"/>
      <c r="M14" s="4"/>
    </row>
    <row r="15" spans="1:13" ht="20.149999999999999" customHeight="1">
      <c r="A15" s="5"/>
      <c r="B15" s="38" t="s">
        <v>4</v>
      </c>
      <c r="C15" s="38"/>
      <c r="D15" s="38"/>
      <c r="E15" s="38"/>
      <c r="F15" s="38"/>
      <c r="G15" s="2"/>
      <c r="H15" s="2"/>
      <c r="I15" s="34"/>
      <c r="J15" s="34"/>
      <c r="K15" s="34"/>
      <c r="L15" s="34"/>
      <c r="M15" s="4"/>
    </row>
    <row r="16" spans="1:13" ht="20.149999999999999" customHeight="1">
      <c r="A16" s="6" t="s">
        <v>10</v>
      </c>
      <c r="B16" s="38" t="s">
        <v>5</v>
      </c>
      <c r="C16" s="38"/>
      <c r="D16" s="38"/>
      <c r="E16" s="38"/>
      <c r="F16" s="38"/>
      <c r="G16" s="2"/>
      <c r="H16" s="2"/>
      <c r="I16" s="34"/>
      <c r="J16" s="34"/>
      <c r="K16" s="34"/>
      <c r="L16" s="34"/>
      <c r="M16" s="4"/>
    </row>
    <row r="17" spans="1:13" ht="20.149999999999999" customHeight="1">
      <c r="A17" s="7"/>
      <c r="B17" s="38" t="s">
        <v>6</v>
      </c>
      <c r="C17" s="11" t="s">
        <v>7</v>
      </c>
      <c r="D17" s="38" t="s">
        <v>9</v>
      </c>
      <c r="E17" s="11" t="s">
        <v>0</v>
      </c>
      <c r="F17" s="38" t="s">
        <v>9</v>
      </c>
      <c r="G17" s="4"/>
      <c r="H17" s="4"/>
      <c r="I17" s="1"/>
      <c r="J17" s="9"/>
      <c r="K17" s="1"/>
      <c r="L17" s="9"/>
      <c r="M17" s="4"/>
    </row>
    <row r="18" spans="1:13" ht="20.149999999999999" customHeight="1">
      <c r="A18" s="8" t="s">
        <v>11</v>
      </c>
      <c r="B18" s="38"/>
      <c r="C18" s="11" t="s">
        <v>8</v>
      </c>
      <c r="D18" s="38"/>
      <c r="E18" s="11" t="s">
        <v>1</v>
      </c>
      <c r="F18" s="38"/>
      <c r="G18" s="4" t="s">
        <v>12</v>
      </c>
      <c r="H18" s="4" t="s">
        <v>13</v>
      </c>
      <c r="I18" s="1"/>
      <c r="J18" s="9"/>
      <c r="K18" s="1"/>
      <c r="L18" s="9"/>
      <c r="M18" s="4"/>
    </row>
    <row r="19" spans="1:13" ht="20.149999999999999" customHeight="1">
      <c r="A19" s="26" t="s">
        <v>22</v>
      </c>
      <c r="B19" s="27">
        <v>32616</v>
      </c>
      <c r="C19" s="28">
        <f t="shared" ref="C19:C21" si="0">B19-E19</f>
        <v>32616</v>
      </c>
      <c r="D19" s="12">
        <f>C19/B19</f>
        <v>1</v>
      </c>
      <c r="E19" s="25">
        <v>0</v>
      </c>
      <c r="F19" s="12">
        <f>E19/B19</f>
        <v>0</v>
      </c>
      <c r="G19" s="24">
        <v>9320563312</v>
      </c>
      <c r="H19" s="30">
        <f>G19/B19</f>
        <v>285766.59651704686</v>
      </c>
      <c r="I19" s="1"/>
      <c r="J19" s="9"/>
      <c r="K19" s="1"/>
      <c r="L19" s="9"/>
      <c r="M19" s="4"/>
    </row>
    <row r="20" spans="1:13" ht="20.149999999999999" customHeight="1">
      <c r="A20" s="29" t="s">
        <v>23</v>
      </c>
      <c r="B20" s="27">
        <v>31088</v>
      </c>
      <c r="C20" s="28">
        <f t="shared" si="0"/>
        <v>31088</v>
      </c>
      <c r="D20" s="13">
        <f>C20/B20</f>
        <v>1</v>
      </c>
      <c r="E20" s="25">
        <v>0</v>
      </c>
      <c r="F20" s="13">
        <f>E20/B20</f>
        <v>0</v>
      </c>
      <c r="G20" s="16">
        <v>9233696000</v>
      </c>
      <c r="H20" s="17">
        <f>G20/B20</f>
        <v>297018.013381369</v>
      </c>
      <c r="I20" s="1"/>
      <c r="J20" s="9"/>
      <c r="K20" s="1"/>
      <c r="L20" s="9"/>
      <c r="M20" s="4"/>
    </row>
    <row r="21" spans="1:13" ht="20.149999999999999" customHeight="1">
      <c r="A21" s="29" t="s">
        <v>24</v>
      </c>
      <c r="B21" s="27">
        <v>30000</v>
      </c>
      <c r="C21" s="28">
        <f t="shared" si="0"/>
        <v>30000</v>
      </c>
      <c r="D21" s="13">
        <f>C21/B21</f>
        <v>1</v>
      </c>
      <c r="E21" s="25">
        <v>0</v>
      </c>
      <c r="F21" s="13">
        <f>E21/B21</f>
        <v>0</v>
      </c>
      <c r="G21" s="16">
        <v>9223800000</v>
      </c>
      <c r="H21" s="17">
        <f>G21/B21</f>
        <v>307460</v>
      </c>
      <c r="I21" s="1"/>
      <c r="J21" s="9"/>
      <c r="K21" s="1"/>
      <c r="L21" s="9"/>
      <c r="M21" s="4"/>
    </row>
    <row r="22" spans="1:13" ht="20.149999999999999" customHeight="1">
      <c r="I22" s="1"/>
      <c r="J22" s="9"/>
      <c r="K22" s="1"/>
      <c r="L22" s="9"/>
    </row>
    <row r="23" spans="1:13" ht="20.149999999999999" customHeight="1">
      <c r="I23" s="1"/>
      <c r="J23" s="9"/>
      <c r="K23" s="1"/>
      <c r="L23" s="9"/>
    </row>
    <row r="24" spans="1:13" ht="20.149999999999999" customHeight="1">
      <c r="I24" s="1"/>
      <c r="J24" s="9"/>
      <c r="K24" s="1"/>
      <c r="L24" s="19"/>
    </row>
    <row r="25" spans="1:13" ht="20.149999999999999" customHeight="1">
      <c r="I25" s="1"/>
      <c r="J25" s="18"/>
      <c r="K25" s="1"/>
      <c r="L25" s="9"/>
    </row>
    <row r="26" spans="1:13" ht="20.149999999999999" customHeight="1"/>
    <row r="27" spans="1:13" ht="20.149999999999999" customHeight="1"/>
    <row r="28" spans="1:13" ht="20.149999999999999" customHeight="1"/>
    <row r="29" spans="1:13" ht="20.149999999999999" customHeight="1"/>
    <row r="30" spans="1:13" ht="20.149999999999999" customHeight="1"/>
    <row r="31" spans="1:13" ht="20.149999999999999" customHeight="1"/>
    <row r="32" spans="1:13" ht="20.149999999999999" customHeight="1"/>
    <row r="33" ht="20.149999999999999" customHeight="1"/>
    <row r="34" ht="20.149999999999999" customHeight="1"/>
    <row r="35" ht="20.149999999999999" customHeight="1"/>
    <row r="36" ht="20.149999999999999" customHeight="1"/>
    <row r="37" ht="20.149999999999999" customHeight="1"/>
    <row r="38" ht="20.149999999999999" customHeight="1"/>
    <row r="39" ht="20.149999999999999" customHeight="1"/>
    <row r="40" ht="20.149999999999999" customHeight="1"/>
    <row r="41" ht="20.149999999999999" customHeight="1"/>
    <row r="42" ht="20.149999999999999" customHeight="1"/>
    <row r="43" ht="20.149999999999999" customHeight="1"/>
    <row r="44" ht="20.149999999999999" customHeight="1"/>
    <row r="45" ht="20.149999999999999" customHeight="1"/>
    <row r="46" ht="20.149999999999999" customHeight="1"/>
    <row r="47" ht="20.149999999999999" customHeight="1"/>
    <row r="48" ht="20.149999999999999" customHeight="1"/>
    <row r="49" ht="20.149999999999999" customHeight="1"/>
    <row r="50" ht="20.149999999999999" customHeight="1"/>
    <row r="51" ht="20.149999999999999" customHeight="1"/>
    <row r="52" ht="20.149999999999999" customHeight="1"/>
    <row r="53" ht="20.149999999999999" customHeight="1"/>
    <row r="54" ht="20.149999999999999" customHeight="1"/>
    <row r="55" ht="20.149999999999999" customHeight="1"/>
    <row r="56" ht="20.149999999999999" customHeight="1"/>
    <row r="57" ht="20.149999999999999" customHeight="1"/>
    <row r="58" ht="20.149999999999999" customHeight="1"/>
    <row r="59" ht="20.149999999999999" customHeight="1"/>
    <row r="60" ht="20.149999999999999" customHeight="1"/>
    <row r="61" ht="20.149999999999999" customHeight="1"/>
    <row r="62" ht="20.149999999999999" customHeight="1"/>
    <row r="63" ht="20.149999999999999" customHeight="1"/>
    <row r="64" ht="20.149999999999999" customHeight="1"/>
    <row r="65" ht="20.149999999999999" customHeight="1"/>
    <row r="66" ht="20.149999999999999" customHeight="1"/>
    <row r="67" ht="20.149999999999999" customHeight="1"/>
    <row r="68" ht="20.149999999999999" customHeight="1"/>
    <row r="69" ht="20.149999999999999" customHeight="1"/>
    <row r="70" ht="20.149999999999999" customHeight="1"/>
    <row r="71" ht="20.149999999999999" customHeight="1"/>
    <row r="72" ht="20.149999999999999" customHeight="1"/>
    <row r="73" ht="20.149999999999999" customHeight="1"/>
    <row r="74" ht="20.149999999999999" customHeight="1"/>
    <row r="75" ht="20.149999999999999" customHeight="1"/>
    <row r="76" ht="20.149999999999999" customHeight="1"/>
    <row r="77" ht="20.149999999999999" customHeight="1"/>
    <row r="78" ht="20.149999999999999" customHeight="1"/>
    <row r="79" ht="20.149999999999999" customHeight="1"/>
    <row r="80" ht="20.149999999999999" customHeight="1"/>
    <row r="81" ht="20.149999999999999" customHeight="1"/>
    <row r="82" ht="20.149999999999999" customHeight="1"/>
    <row r="83" ht="20.149999999999999" customHeight="1"/>
    <row r="84" ht="20.149999999999999" customHeight="1"/>
    <row r="85" ht="20.149999999999999" customHeight="1"/>
    <row r="86" ht="20.149999999999999" customHeight="1"/>
    <row r="87" ht="20.149999999999999" customHeight="1"/>
    <row r="88" ht="20.149999999999999" customHeight="1"/>
    <row r="89" ht="20.149999999999999" customHeight="1"/>
    <row r="90" ht="20.149999999999999" customHeight="1"/>
    <row r="91" ht="20.149999999999999" customHeight="1"/>
    <row r="92" ht="20.149999999999999" customHeight="1"/>
    <row r="93" ht="20.149999999999999" customHeight="1"/>
    <row r="94" ht="20.149999999999999" customHeight="1"/>
    <row r="95" ht="20.149999999999999" customHeight="1"/>
    <row r="96" ht="20.149999999999999" customHeight="1"/>
    <row r="97" ht="20.149999999999999" customHeight="1"/>
    <row r="98" ht="20.149999999999999" customHeight="1"/>
    <row r="99" ht="20.149999999999999" customHeight="1"/>
    <row r="100" ht="20.149999999999999" customHeight="1"/>
    <row r="101" ht="20.149999999999999" customHeight="1"/>
    <row r="102" ht="20.149999999999999" customHeight="1"/>
    <row r="103" ht="20.149999999999999" customHeight="1"/>
    <row r="104" ht="20.149999999999999" customHeight="1"/>
    <row r="105" ht="20.149999999999999" customHeight="1"/>
    <row r="106" ht="20.149999999999999" customHeight="1"/>
    <row r="107" ht="20.149999999999999" customHeight="1"/>
  </sheetData>
  <mergeCells count="23">
    <mergeCell ref="I15:I16"/>
    <mergeCell ref="J15:J16"/>
    <mergeCell ref="K15:K16"/>
    <mergeCell ref="L15:L16"/>
    <mergeCell ref="B17:B18"/>
    <mergeCell ref="D17:D18"/>
    <mergeCell ref="F17:F18"/>
    <mergeCell ref="B15:F15"/>
    <mergeCell ref="B16:F16"/>
    <mergeCell ref="D5:D6"/>
    <mergeCell ref="E5:E6"/>
    <mergeCell ref="F5:F6"/>
    <mergeCell ref="A1:M1"/>
    <mergeCell ref="A2:M2"/>
    <mergeCell ref="D3:H3"/>
    <mergeCell ref="I3:L3"/>
    <mergeCell ref="D4:F4"/>
    <mergeCell ref="G4:H4"/>
    <mergeCell ref="I4:L4"/>
    <mergeCell ref="G5:G6"/>
    <mergeCell ref="H5:H6"/>
    <mergeCell ref="I5:I6"/>
    <mergeCell ref="J5:J6"/>
  </mergeCells>
  <phoneticPr fontId="1"/>
  <pageMargins left="0.70866141732283472" right="0.70866141732283472" top="0.74803149606299213" bottom="0.74803149606299213" header="0.31496062992125984" footer="0.31496062992125984"/>
  <pageSetup paperSize="9" scale="57" orientation="landscape" r:id="rId1"/>
  <headerFooter>
    <oddHeader>&amp;L&amp;"-,太字"&amp;36歳出①&amp;R&amp;"-,太字"&amp;24資料３―①</oddHeader>
    <oddFooter xml:space="preserve">&amp;L&amp;14
</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7:H42"/>
  <sheetViews>
    <sheetView tabSelected="1" view="pageBreakPreview" zoomScaleSheetLayoutView="100" workbookViewId="0">
      <selection activeCell="K6" sqref="K6"/>
    </sheetView>
  </sheetViews>
  <sheetFormatPr defaultColWidth="9" defaultRowHeight="13"/>
  <cols>
    <col min="1" max="1" width="10.453125" style="4" customWidth="1"/>
    <col min="2" max="2" width="9.26953125" style="4" bestFit="1" customWidth="1"/>
    <col min="3" max="12" width="9" style="4" customWidth="1"/>
    <col min="13" max="13" width="9.453125" style="4" customWidth="1"/>
    <col min="14" max="17" width="9" style="4" customWidth="1"/>
    <col min="18" max="18" width="13.6328125" style="4" customWidth="1"/>
    <col min="19" max="19" width="9" style="4" customWidth="1"/>
    <col min="20" max="16384" width="9" style="4"/>
  </cols>
  <sheetData>
    <row r="7" spans="1:5">
      <c r="A7" s="4" t="s">
        <v>14</v>
      </c>
      <c r="B7" s="4" t="s">
        <v>15</v>
      </c>
    </row>
    <row r="8" spans="1:5">
      <c r="A8" s="31" t="s">
        <v>2</v>
      </c>
      <c r="B8" s="33">
        <v>167</v>
      </c>
    </row>
    <row r="9" spans="1:5">
      <c r="A9" s="32" t="s">
        <v>17</v>
      </c>
      <c r="B9" s="33">
        <v>168</v>
      </c>
      <c r="E9" s="4" t="s">
        <v>18</v>
      </c>
    </row>
    <row r="10" spans="1:5">
      <c r="A10" s="32" t="s">
        <v>19</v>
      </c>
      <c r="B10" s="33">
        <v>168</v>
      </c>
    </row>
    <row r="11" spans="1:5">
      <c r="A11" s="32" t="s">
        <v>20</v>
      </c>
      <c r="B11" s="33">
        <v>170</v>
      </c>
    </row>
    <row r="12" spans="1:5">
      <c r="A12" s="32" t="s">
        <v>21</v>
      </c>
      <c r="B12" s="33">
        <v>168</v>
      </c>
    </row>
    <row r="13" spans="1:5">
      <c r="A13" s="32" t="s">
        <v>25</v>
      </c>
      <c r="B13" s="21">
        <v>163</v>
      </c>
    </row>
    <row r="14" spans="1:5">
      <c r="B14" s="22"/>
    </row>
    <row r="15" spans="1:5">
      <c r="B15" s="22"/>
    </row>
    <row r="42" spans="8:8">
      <c r="H42" s="23"/>
    </row>
  </sheetData>
  <phoneticPr fontId="1"/>
  <pageMargins left="0.70866141732283472" right="0.39370078740157483" top="0.74803149606299213" bottom="0.74803149606299213" header="0.31496062992125984" footer="0.31496062992125984"/>
  <pageSetup paperSize="9" scale="82" orientation="landscape" r:id="rId1"/>
  <headerFooter>
    <oddHeader>&amp;L&amp;"-,太字"&amp;24歳出②&amp;R&amp;"-,太字"&amp;18資料３-②</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歳出①</vt:lpstr>
      <vt:lpstr>歳出②</vt:lpstr>
      <vt:lpstr>歳出①!Print_Area</vt:lpstr>
      <vt:lpstr>歳出②!Print_Area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k98ws24</dc:creator>
  <cp:lastModifiedBy>MSPC022</cp:lastModifiedBy>
  <cp:lastPrinted>2025-01-16T02:00:31Z</cp:lastPrinted>
  <dcterms:created xsi:type="dcterms:W3CDTF">2013-08-13T06:09:04Z</dcterms:created>
  <dcterms:modified xsi:type="dcterms:W3CDTF">2025-01-16T02:01:45Z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3.1.8.0</vt:lpwstr>
    </vt:vector>
  </property>
  <property fmtid="{DCFEDD21-7773-49B2-8022-6FC58DB5260B}" pid="3" name="LastSavedVersion">
    <vt:lpwstr>3.1.8.0</vt:lpwstr>
  </property>
  <property fmtid="{DCFEDD21-7773-49B2-8022-6FC58DB5260B}" pid="4" name="LastSavedDate">
    <vt:filetime>2022-01-18T05:43:15Z</vt:filetime>
  </property>
</Properties>
</file>