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令和06年度\140 所管事業\010 所管事業\016 コールセンター\30 プロポーザル（10課拡大）\05 第１回選定委員会\03 当日用\当日修正\"/>
    </mc:Choice>
  </mc:AlternateContent>
  <xr:revisionPtr revIDLastSave="0" documentId="13_ncr:1_{4B0FAEB9-4F5C-43B9-9CC3-98EEC4A7D8C3}" xr6:coauthVersionLast="36" xr6:coauthVersionMax="36" xr10:uidLastSave="{00000000-0000-0000-0000-000000000000}"/>
  <bookViews>
    <workbookView xWindow="0" yWindow="0" windowWidth="28800" windowHeight="12285" xr2:uid="{BAD0C530-CDAF-4B6A-833A-FD220F8A95A3}"/>
  </bookViews>
  <sheets>
    <sheet name="R6" sheetId="5" r:id="rId1"/>
    <sheet name="R5" sheetId="4" r:id="rId2"/>
    <sheet name="R4" sheetId="3" r:id="rId3"/>
    <sheet name="R3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36" i="3" l="1"/>
  <c r="AW36" i="3"/>
  <c r="AV36" i="3"/>
  <c r="AX38" i="5" l="1"/>
  <c r="AW38" i="5"/>
  <c r="AV38" i="5"/>
  <c r="AU39" i="5" s="1"/>
  <c r="AT38" i="5"/>
  <c r="AS38" i="5"/>
  <c r="AR38" i="5"/>
  <c r="AQ39" i="5" s="1"/>
  <c r="AP38" i="5"/>
  <c r="AO38" i="5"/>
  <c r="AN38" i="5"/>
  <c r="AM39" i="5" s="1"/>
  <c r="AL38" i="5"/>
  <c r="AK38" i="5"/>
  <c r="AJ38" i="5"/>
  <c r="AI39" i="5" s="1"/>
  <c r="AH38" i="5"/>
  <c r="AG38" i="5"/>
  <c r="AF38" i="5"/>
  <c r="AE39" i="5" s="1"/>
  <c r="AD38" i="5"/>
  <c r="AC38" i="5"/>
  <c r="AB38" i="5"/>
  <c r="Z38" i="5"/>
  <c r="Y38" i="5"/>
  <c r="X38" i="5"/>
  <c r="W39" i="5" s="1"/>
  <c r="V38" i="5"/>
  <c r="U38" i="5"/>
  <c r="T38" i="5"/>
  <c r="R38" i="5"/>
  <c r="Q38" i="5"/>
  <c r="P38" i="5"/>
  <c r="N38" i="5"/>
  <c r="M38" i="5"/>
  <c r="L38" i="5"/>
  <c r="J38" i="5"/>
  <c r="I38" i="5"/>
  <c r="H38" i="5"/>
  <c r="G39" i="5" s="1"/>
  <c r="F38" i="5"/>
  <c r="E38" i="5"/>
  <c r="D38" i="5"/>
  <c r="D39" i="5" s="1"/>
  <c r="AI37" i="5"/>
  <c r="AX36" i="5"/>
  <c r="AW36" i="5"/>
  <c r="AV36" i="5"/>
  <c r="AT36" i="5"/>
  <c r="AS36" i="5"/>
  <c r="AR36" i="5"/>
  <c r="AQ37" i="5" s="1"/>
  <c r="AP36" i="5"/>
  <c r="AO36" i="5"/>
  <c r="AN36" i="5"/>
  <c r="AL36" i="5"/>
  <c r="AK36" i="5"/>
  <c r="AJ36" i="5"/>
  <c r="AH36" i="5"/>
  <c r="AG36" i="5"/>
  <c r="AF36" i="5"/>
  <c r="AE37" i="5" s="1"/>
  <c r="AD36" i="5"/>
  <c r="AC36" i="5"/>
  <c r="AB36" i="5"/>
  <c r="AA37" i="5" s="1"/>
  <c r="Z36" i="5"/>
  <c r="Y36" i="5"/>
  <c r="X36" i="5"/>
  <c r="V36" i="5"/>
  <c r="U36" i="5"/>
  <c r="T36" i="5"/>
  <c r="R36" i="5"/>
  <c r="Q36" i="5"/>
  <c r="P36" i="5"/>
  <c r="N36" i="5"/>
  <c r="M36" i="5"/>
  <c r="L36" i="5"/>
  <c r="K37" i="5" s="1"/>
  <c r="J36" i="5"/>
  <c r="I36" i="5"/>
  <c r="H36" i="5"/>
  <c r="G37" i="5" s="1"/>
  <c r="F36" i="5"/>
  <c r="E36" i="5"/>
  <c r="D36" i="5"/>
  <c r="AX38" i="4"/>
  <c r="AW38" i="4"/>
  <c r="AV38" i="4"/>
  <c r="AT38" i="4"/>
  <c r="AS38" i="4"/>
  <c r="AR38" i="4"/>
  <c r="AQ39" i="4" s="1"/>
  <c r="AP38" i="4"/>
  <c r="AO38" i="4"/>
  <c r="AN38" i="4"/>
  <c r="AM39" i="4" s="1"/>
  <c r="AL38" i="4"/>
  <c r="AK38" i="4"/>
  <c r="AJ38" i="4"/>
  <c r="AI39" i="4" s="1"/>
  <c r="AH38" i="4"/>
  <c r="AG38" i="4"/>
  <c r="AF38" i="4"/>
  <c r="AD38" i="4"/>
  <c r="AC38" i="4"/>
  <c r="AB38" i="4"/>
  <c r="Z38" i="4"/>
  <c r="Y38" i="4"/>
  <c r="X38" i="4"/>
  <c r="W39" i="4" s="1"/>
  <c r="V38" i="4"/>
  <c r="U38" i="4"/>
  <c r="T38" i="4"/>
  <c r="R38" i="4"/>
  <c r="Q38" i="4"/>
  <c r="P38" i="4"/>
  <c r="N38" i="4"/>
  <c r="M38" i="4"/>
  <c r="L38" i="4"/>
  <c r="K39" i="4" s="1"/>
  <c r="J38" i="4"/>
  <c r="I38" i="4"/>
  <c r="H38" i="4"/>
  <c r="G39" i="4" s="1"/>
  <c r="F38" i="4"/>
  <c r="E38" i="4"/>
  <c r="D38" i="4"/>
  <c r="D39" i="4" s="1"/>
  <c r="D37" i="4"/>
  <c r="AX36" i="4"/>
  <c r="AW36" i="4"/>
  <c r="AV36" i="4"/>
  <c r="AU37" i="4" s="1"/>
  <c r="AT36" i="4"/>
  <c r="AS36" i="4"/>
  <c r="AR36" i="4"/>
  <c r="AQ37" i="4" s="1"/>
  <c r="AP36" i="4"/>
  <c r="AO36" i="4"/>
  <c r="AN36" i="4"/>
  <c r="AL36" i="4"/>
  <c r="AK36" i="4"/>
  <c r="AI37" i="4" s="1"/>
  <c r="AJ36" i="4"/>
  <c r="AH36" i="4"/>
  <c r="AG36" i="4"/>
  <c r="AF36" i="4"/>
  <c r="AE37" i="4" s="1"/>
  <c r="AD36" i="4"/>
  <c r="AC36" i="4"/>
  <c r="AB36" i="4"/>
  <c r="Z36" i="4"/>
  <c r="Y36" i="4"/>
  <c r="X36" i="4"/>
  <c r="V36" i="4"/>
  <c r="U36" i="4"/>
  <c r="T36" i="4"/>
  <c r="S37" i="4" s="1"/>
  <c r="R36" i="4"/>
  <c r="Q36" i="4"/>
  <c r="P36" i="4"/>
  <c r="O37" i="4" s="1"/>
  <c r="N36" i="4"/>
  <c r="M36" i="4"/>
  <c r="L36" i="4"/>
  <c r="K37" i="4" s="1"/>
  <c r="J36" i="4"/>
  <c r="I36" i="4"/>
  <c r="H36" i="4"/>
  <c r="F36" i="4"/>
  <c r="E36" i="4"/>
  <c r="D36" i="4"/>
  <c r="AX38" i="3"/>
  <c r="AW38" i="3"/>
  <c r="AV38" i="3"/>
  <c r="AU39" i="3" s="1"/>
  <c r="AT38" i="3"/>
  <c r="AS38" i="3"/>
  <c r="AR38" i="3"/>
  <c r="AQ39" i="3" s="1"/>
  <c r="AP38" i="3"/>
  <c r="AO38" i="3"/>
  <c r="AN38" i="3"/>
  <c r="AM39" i="3" s="1"/>
  <c r="AL38" i="3"/>
  <c r="AK38" i="3"/>
  <c r="AJ38" i="3"/>
  <c r="AH38" i="3"/>
  <c r="AG38" i="3"/>
  <c r="AF38" i="3"/>
  <c r="AE39" i="3" s="1"/>
  <c r="AD38" i="3"/>
  <c r="AC38" i="3"/>
  <c r="AB38" i="3"/>
  <c r="AA39" i="3" s="1"/>
  <c r="Z38" i="3"/>
  <c r="Y38" i="3"/>
  <c r="X38" i="3"/>
  <c r="V38" i="3"/>
  <c r="U38" i="3"/>
  <c r="T38" i="3"/>
  <c r="S39" i="3" s="1"/>
  <c r="R38" i="3"/>
  <c r="Q38" i="3"/>
  <c r="P38" i="3"/>
  <c r="N38" i="3"/>
  <c r="M38" i="3"/>
  <c r="L38" i="3"/>
  <c r="K39" i="3" s="1"/>
  <c r="J38" i="3"/>
  <c r="I38" i="3"/>
  <c r="H38" i="3"/>
  <c r="G39" i="3" s="1"/>
  <c r="F38" i="3"/>
  <c r="E38" i="3"/>
  <c r="D38" i="3"/>
  <c r="AU37" i="3"/>
  <c r="AT36" i="3"/>
  <c r="AS36" i="3"/>
  <c r="AR36" i="3"/>
  <c r="AP36" i="3"/>
  <c r="AO36" i="3"/>
  <c r="AN36" i="3"/>
  <c r="AL36" i="3"/>
  <c r="AK36" i="3"/>
  <c r="AJ36" i="3"/>
  <c r="AI37" i="3" s="1"/>
  <c r="AH36" i="3"/>
  <c r="AG36" i="3"/>
  <c r="AF36" i="3"/>
  <c r="AE37" i="3" s="1"/>
  <c r="AD36" i="3"/>
  <c r="AC36" i="3"/>
  <c r="AB36" i="3"/>
  <c r="Z36" i="3"/>
  <c r="Y36" i="3"/>
  <c r="X36" i="3"/>
  <c r="V36" i="3"/>
  <c r="U36" i="3"/>
  <c r="T36" i="3"/>
  <c r="S37" i="3" s="1"/>
  <c r="R36" i="3"/>
  <c r="Q36" i="3"/>
  <c r="P36" i="3"/>
  <c r="N36" i="3"/>
  <c r="M36" i="3"/>
  <c r="L36" i="3"/>
  <c r="J36" i="3"/>
  <c r="I36" i="3"/>
  <c r="H36" i="3"/>
  <c r="F36" i="3"/>
  <c r="E36" i="3"/>
  <c r="D36" i="3"/>
  <c r="F43" i="2"/>
  <c r="E43" i="2"/>
  <c r="D43" i="2"/>
  <c r="AX38" i="2"/>
  <c r="AW38" i="2"/>
  <c r="AV38" i="2"/>
  <c r="AU39" i="2" s="1"/>
  <c r="AT38" i="2"/>
  <c r="AS38" i="2"/>
  <c r="AR38" i="2"/>
  <c r="AQ39" i="2" s="1"/>
  <c r="AP38" i="2"/>
  <c r="AO38" i="2"/>
  <c r="AN38" i="2"/>
  <c r="AM39" i="2" s="1"/>
  <c r="AL38" i="2"/>
  <c r="AK38" i="2"/>
  <c r="AJ38" i="2"/>
  <c r="AI39" i="2" s="1"/>
  <c r="AH38" i="2"/>
  <c r="AG38" i="2"/>
  <c r="AF38" i="2"/>
  <c r="AE39" i="2" s="1"/>
  <c r="AD38" i="2"/>
  <c r="AC38" i="2"/>
  <c r="AB38" i="2"/>
  <c r="AA39" i="2" s="1"/>
  <c r="Z38" i="2"/>
  <c r="W39" i="2" s="1"/>
  <c r="Y38" i="2"/>
  <c r="X38" i="2"/>
  <c r="V38" i="2"/>
  <c r="U38" i="2"/>
  <c r="T38" i="2"/>
  <c r="S39" i="2" s="1"/>
  <c r="R38" i="2"/>
  <c r="Q38" i="2"/>
  <c r="P38" i="2"/>
  <c r="O39" i="2" s="1"/>
  <c r="N38" i="2"/>
  <c r="M38" i="2"/>
  <c r="L38" i="2"/>
  <c r="K39" i="2" s="1"/>
  <c r="J38" i="2"/>
  <c r="I38" i="2"/>
  <c r="H38" i="2"/>
  <c r="G39" i="2" s="1"/>
  <c r="F38" i="2"/>
  <c r="E38" i="2"/>
  <c r="D38" i="2"/>
  <c r="D39" i="2" s="1"/>
  <c r="AE37" i="2"/>
  <c r="AX36" i="2"/>
  <c r="AW36" i="2"/>
  <c r="AV36" i="2"/>
  <c r="AU37" i="2" s="1"/>
  <c r="AT36" i="2"/>
  <c r="AS36" i="2"/>
  <c r="AR36" i="2"/>
  <c r="AQ37" i="2" s="1"/>
  <c r="AP36" i="2"/>
  <c r="AO36" i="2"/>
  <c r="AN36" i="2"/>
  <c r="AM37" i="2" s="1"/>
  <c r="AL36" i="2"/>
  <c r="AK36" i="2"/>
  <c r="AJ36" i="2"/>
  <c r="AI37" i="2" s="1"/>
  <c r="AH36" i="2"/>
  <c r="AG36" i="2"/>
  <c r="AF36" i="2"/>
  <c r="AD36" i="2"/>
  <c r="AC36" i="2"/>
  <c r="AB36" i="2"/>
  <c r="AA37" i="2" s="1"/>
  <c r="Z36" i="2"/>
  <c r="W37" i="2" s="1"/>
  <c r="Y36" i="2"/>
  <c r="X36" i="2"/>
  <c r="V36" i="2"/>
  <c r="U36" i="2"/>
  <c r="T36" i="2"/>
  <c r="S37" i="2" s="1"/>
  <c r="R36" i="2"/>
  <c r="Q36" i="2"/>
  <c r="P36" i="2"/>
  <c r="O37" i="2" s="1"/>
  <c r="N36" i="2"/>
  <c r="M36" i="2"/>
  <c r="L36" i="2"/>
  <c r="K37" i="2" s="1"/>
  <c r="J36" i="2"/>
  <c r="I36" i="2"/>
  <c r="H36" i="2"/>
  <c r="G37" i="2" s="1"/>
  <c r="F36" i="2"/>
  <c r="E36" i="2"/>
  <c r="D36" i="2"/>
  <c r="D37" i="2" s="1"/>
  <c r="AA39" i="5" l="1"/>
  <c r="W37" i="5"/>
  <c r="D43" i="5"/>
  <c r="O39" i="5"/>
  <c r="E43" i="5"/>
  <c r="O37" i="5"/>
  <c r="AU37" i="5"/>
  <c r="F43" i="5"/>
  <c r="AM37" i="5"/>
  <c r="S39" i="5"/>
  <c r="S37" i="5"/>
  <c r="D37" i="5"/>
  <c r="K39" i="5"/>
  <c r="W37" i="4"/>
  <c r="O39" i="4"/>
  <c r="AU39" i="4"/>
  <c r="D43" i="4"/>
  <c r="AA39" i="4"/>
  <c r="E43" i="4"/>
  <c r="F43" i="4"/>
  <c r="AA37" i="4"/>
  <c r="S39" i="4"/>
  <c r="G37" i="4"/>
  <c r="AM37" i="4"/>
  <c r="AE39" i="4"/>
  <c r="K37" i="3"/>
  <c r="AQ37" i="3"/>
  <c r="D39" i="3"/>
  <c r="W39" i="3"/>
  <c r="AI39" i="3"/>
  <c r="O39" i="3"/>
  <c r="D43" i="3"/>
  <c r="W37" i="3"/>
  <c r="E43" i="3"/>
  <c r="O37" i="3"/>
  <c r="F43" i="3"/>
  <c r="AA37" i="3"/>
  <c r="G37" i="3"/>
  <c r="AM37" i="3"/>
  <c r="D3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V26" authorId="0" shapeId="0" xr:uid="{1D6AD3BE-4B32-43EC-B40E-953103C1F9F7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発着信履歴システム不具合により件数不明</t>
        </r>
      </text>
    </comment>
    <comment ref="AW26" authorId="0" shapeId="0" xr:uid="{3EB3BCCE-44DC-4CE5-AC57-2D04D3FD0CAB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発着信履歴システム不具合により件数不明</t>
        </r>
      </text>
    </comment>
    <comment ref="AV27" authorId="0" shapeId="0" xr:uid="{8BDFE87D-C491-4B34-AE50-ED6890717BB0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発着信履歴システム不具合により件数不明</t>
        </r>
      </text>
    </comment>
    <comment ref="AW27" authorId="0" shapeId="0" xr:uid="{CE3F90C3-0569-410E-A50E-44A1ADB326CF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発着信履歴システム不具合により件数不明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V26" authorId="0" shapeId="0" xr:uid="{F6F8A8E4-33A5-4596-A5DC-147A86D0AD14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発着信履歴システム不具合により件数不明</t>
        </r>
      </text>
    </comment>
    <comment ref="AW26" authorId="0" shapeId="0" xr:uid="{8EFAB261-6293-4F16-81FD-A57BFB4A5C23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発着信履歴システム不具合により件数不明</t>
        </r>
      </text>
    </comment>
    <comment ref="AV27" authorId="0" shapeId="0" xr:uid="{08A69698-20C8-4B83-B661-CEA2F6F3468A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発着信履歴システム不具合により件数不明</t>
        </r>
      </text>
    </comment>
    <comment ref="AW27" authorId="0" shapeId="0" xr:uid="{CADABA3B-ED87-493F-B515-D6EDBBEAB03B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発着信履歴システム不具合により件数不明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V26" authorId="0" shapeId="0" xr:uid="{EBC065D1-12EF-4F21-AF1F-09D2FCAE79B3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発着信履歴システム不具合により件数不明</t>
        </r>
      </text>
    </comment>
    <comment ref="AW26" authorId="0" shapeId="0" xr:uid="{99815DE8-0F67-44F2-AAE9-FFCC219A3D35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発着信履歴システム不具合により件数不明</t>
        </r>
      </text>
    </comment>
    <comment ref="AV27" authorId="0" shapeId="0" xr:uid="{37824498-05E2-4123-B484-9E7DAD951625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発着信履歴システム不具合により件数不明</t>
        </r>
      </text>
    </comment>
    <comment ref="AW27" authorId="0" shapeId="0" xr:uid="{FE0BE303-321D-4C64-956C-1AD00BF0B0C5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発着信履歴システム不具合により件数不明</t>
        </r>
      </text>
    </comment>
  </commentList>
</comments>
</file>

<file path=xl/sharedStrings.xml><?xml version="1.0" encoding="utf-8"?>
<sst xmlns="http://schemas.openxmlformats.org/spreadsheetml/2006/main" count="1742" uniqueCount="52">
  <si>
    <t>５月</t>
    <rPh sb="1" eb="2">
      <t>ガツ</t>
    </rPh>
    <phoneticPr fontId="4"/>
  </si>
  <si>
    <t>６月</t>
    <rPh sb="1" eb="2">
      <t>ガツ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</si>
  <si>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</si>
  <si>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</si>
  <si>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</si>
  <si>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１０月</t>
    <rPh sb="2" eb="3">
      <t>ガツ</t>
    </rPh>
    <phoneticPr fontId="4"/>
  </si>
  <si>
    <t>１１月</t>
    <rPh sb="2" eb="3">
      <t>ガツ</t>
    </rPh>
    <phoneticPr fontId="4"/>
  </si>
  <si>
    <t>１２月</t>
    <rPh sb="2" eb="3">
      <t>ガツ</t>
    </rPh>
    <phoneticPr fontId="4"/>
  </si>
  <si>
    <t>１月</t>
    <rPh sb="1" eb="2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</si>
  <si>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</si>
  <si>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</si>
  <si>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日付</t>
    <rPh sb="0" eb="1">
      <t>ヒ</t>
    </rPh>
    <rPh sb="1" eb="2">
      <t>ヅケ</t>
    </rPh>
    <phoneticPr fontId="4"/>
  </si>
  <si>
    <t>曜</t>
    <rPh sb="0" eb="1">
      <t>ヨウ</t>
    </rPh>
    <phoneticPr fontId="4"/>
  </si>
  <si>
    <t>木</t>
  </si>
  <si>
    <t>土</t>
  </si>
  <si>
    <t>火</t>
  </si>
  <si>
    <t>日</t>
  </si>
  <si>
    <t>水</t>
  </si>
  <si>
    <t>金</t>
  </si>
  <si>
    <t>月</t>
  </si>
  <si>
    <t>火</t>
    <phoneticPr fontId="4"/>
  </si>
  <si>
    <t>水</t>
    <phoneticPr fontId="4"/>
  </si>
  <si>
    <t>日</t>
    <phoneticPr fontId="4"/>
  </si>
  <si>
    <t>-</t>
    <phoneticPr fontId="4"/>
  </si>
  <si>
    <t>月</t>
    <phoneticPr fontId="4"/>
  </si>
  <si>
    <t>木</t>
    <phoneticPr fontId="4"/>
  </si>
  <si>
    <t>火</t>
    <rPh sb="0" eb="1">
      <t>カ</t>
    </rPh>
    <phoneticPr fontId="2"/>
  </si>
  <si>
    <t>火</t>
    <rPh sb="0" eb="1">
      <t>カ</t>
    </rPh>
    <phoneticPr fontId="4"/>
  </si>
  <si>
    <t>金</t>
    <phoneticPr fontId="4"/>
  </si>
  <si>
    <t>小計</t>
    <rPh sb="0" eb="2">
      <t>ショウケイ</t>
    </rPh>
    <phoneticPr fontId="4"/>
  </si>
  <si>
    <t>合計</t>
    <rPh sb="0" eb="2">
      <t>ゴウケイ</t>
    </rPh>
    <phoneticPr fontId="4"/>
  </si>
  <si>
    <t>１日平均</t>
    <rPh sb="1" eb="2">
      <t>ニチ</t>
    </rPh>
    <rPh sb="2" eb="4">
      <t>ヘイキン</t>
    </rPh>
    <phoneticPr fontId="4"/>
  </si>
  <si>
    <t>代表交換</t>
    <phoneticPr fontId="4"/>
  </si>
  <si>
    <t>各課直通</t>
  </si>
  <si>
    <t>警備室</t>
    <phoneticPr fontId="4"/>
  </si>
  <si>
    <t>曜</t>
    <rPh sb="0" eb="1">
      <t>ヨウ</t>
    </rPh>
    <phoneticPr fontId="3"/>
  </si>
  <si>
    <t>４月</t>
    <rPh sb="1" eb="2">
      <t>ガツ</t>
    </rPh>
    <phoneticPr fontId="3"/>
  </si>
  <si>
    <t>R3合計</t>
    <rPh sb="2" eb="4">
      <t>ゴウケイ</t>
    </rPh>
    <phoneticPr fontId="3"/>
  </si>
  <si>
    <t>R4合計</t>
    <rPh sb="2" eb="4">
      <t>ゴウケイ</t>
    </rPh>
    <phoneticPr fontId="3"/>
  </si>
  <si>
    <t>R5合計</t>
    <rPh sb="2" eb="4">
      <t>ゴウケイ</t>
    </rPh>
    <phoneticPr fontId="3"/>
  </si>
  <si>
    <t>R6合計</t>
    <rPh sb="2" eb="4">
      <t>ゴウケイ</t>
    </rPh>
    <phoneticPr fontId="3"/>
  </si>
  <si>
    <t>月</t>
    <rPh sb="0" eb="1">
      <t>ゲツ</t>
    </rPh>
    <phoneticPr fontId="2"/>
  </si>
  <si>
    <t>水</t>
    <rPh sb="0" eb="1">
      <t>スイ</t>
    </rPh>
    <phoneticPr fontId="2"/>
  </si>
  <si>
    <t>土</t>
    <rPh sb="0" eb="1">
      <t>ド</t>
    </rPh>
    <phoneticPr fontId="2"/>
  </si>
  <si>
    <t>木</t>
    <rPh sb="0" eb="1">
      <t>モク</t>
    </rPh>
    <phoneticPr fontId="2"/>
  </si>
  <si>
    <t>日</t>
    <rPh sb="0" eb="1">
      <t>ニチ</t>
    </rPh>
    <phoneticPr fontId="2"/>
  </si>
  <si>
    <t>金</t>
    <rPh sb="0" eb="1">
      <t>キン</t>
    </rPh>
    <phoneticPr fontId="2"/>
  </si>
  <si>
    <t>-</t>
  </si>
  <si>
    <t>令和６年度入電件数（※呼損等も含む、総入電件数）</t>
    <rPh sb="0" eb="2">
      <t>レイワ</t>
    </rPh>
    <rPh sb="3" eb="4">
      <t>ネン</t>
    </rPh>
    <rPh sb="4" eb="5">
      <t>ド</t>
    </rPh>
    <rPh sb="5" eb="7">
      <t>ニュウデン</t>
    </rPh>
    <rPh sb="7" eb="9">
      <t>ケンスウ</t>
    </rPh>
    <rPh sb="11" eb="13">
      <t>コソン</t>
    </rPh>
    <rPh sb="13" eb="14">
      <t>トウ</t>
    </rPh>
    <rPh sb="15" eb="16">
      <t>フク</t>
    </rPh>
    <rPh sb="18" eb="19">
      <t>ソウ</t>
    </rPh>
    <rPh sb="19" eb="21">
      <t>ニュウデン</t>
    </rPh>
    <rPh sb="21" eb="23">
      <t>ケンスウ</t>
    </rPh>
    <phoneticPr fontId="3"/>
  </si>
  <si>
    <t>令和５年度入電件数（※呼損等も含む、総入電件数）</t>
    <rPh sb="0" eb="2">
      <t>レイワ</t>
    </rPh>
    <rPh sb="3" eb="4">
      <t>ネン</t>
    </rPh>
    <rPh sb="4" eb="5">
      <t>ド</t>
    </rPh>
    <rPh sb="5" eb="7">
      <t>ニュウデン</t>
    </rPh>
    <rPh sb="7" eb="9">
      <t>ケンスウ</t>
    </rPh>
    <rPh sb="11" eb="14">
      <t>コソンナド</t>
    </rPh>
    <rPh sb="15" eb="16">
      <t>フク</t>
    </rPh>
    <rPh sb="18" eb="19">
      <t>ソウ</t>
    </rPh>
    <rPh sb="19" eb="21">
      <t>ニュウデン</t>
    </rPh>
    <rPh sb="21" eb="23">
      <t>ケンスウ</t>
    </rPh>
    <phoneticPr fontId="3"/>
  </si>
  <si>
    <t>令和４年度入電件数（※呼損等も含む、総入電件数）</t>
    <rPh sb="0" eb="2">
      <t>レイワ</t>
    </rPh>
    <rPh sb="3" eb="4">
      <t>ネン</t>
    </rPh>
    <rPh sb="4" eb="5">
      <t>ド</t>
    </rPh>
    <rPh sb="5" eb="7">
      <t>ニュウデン</t>
    </rPh>
    <rPh sb="7" eb="9">
      <t>ケンスウ</t>
    </rPh>
    <rPh sb="11" eb="14">
      <t>コソンナド</t>
    </rPh>
    <rPh sb="15" eb="16">
      <t>フク</t>
    </rPh>
    <rPh sb="18" eb="19">
      <t>ソウ</t>
    </rPh>
    <rPh sb="19" eb="21">
      <t>ニュウデン</t>
    </rPh>
    <rPh sb="21" eb="23">
      <t>ケンスウ</t>
    </rPh>
    <phoneticPr fontId="3"/>
  </si>
  <si>
    <t>令和３年度入電件数（※呼損等も含む、総入電件数）</t>
    <rPh sb="0" eb="2">
      <t>レイワ</t>
    </rPh>
    <rPh sb="3" eb="4">
      <t>ネン</t>
    </rPh>
    <rPh sb="4" eb="5">
      <t>ド</t>
    </rPh>
    <rPh sb="5" eb="7">
      <t>ニュウデン</t>
    </rPh>
    <rPh sb="7" eb="9">
      <t>ケンスウ</t>
    </rPh>
    <rPh sb="11" eb="14">
      <t>コソンナド</t>
    </rPh>
    <rPh sb="15" eb="16">
      <t>フク</t>
    </rPh>
    <rPh sb="18" eb="19">
      <t>ソウ</t>
    </rPh>
    <rPh sb="19" eb="21">
      <t>ニュウデン</t>
    </rPh>
    <rPh sb="21" eb="23">
      <t>ケンスウ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</si>
</sst>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&quot;件&quot;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3" borderId="4" xfId="1" applyNumberFormat="1" applyFont="1" applyFill="1" applyBorder="1" applyAlignment="1">
      <alignment horizontal="center" vertical="center"/>
    </xf>
    <xf numFmtId="176" fontId="7" fillId="3" borderId="4" xfId="0" applyNumberFormat="1" applyFont="1" applyFill="1" applyBorder="1" applyAlignment="1">
      <alignment horizontal="center" vertical="center"/>
    </xf>
    <xf numFmtId="176" fontId="7" fillId="3" borderId="3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177" fontId="7" fillId="0" borderId="4" xfId="1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8" fillId="0" borderId="4" xfId="1" applyNumberFormat="1" applyFont="1" applyFill="1" applyBorder="1" applyAlignment="1">
      <alignment horizontal="center" vertical="center"/>
    </xf>
    <xf numFmtId="177" fontId="8" fillId="0" borderId="0" xfId="1" applyNumberFormat="1" applyFont="1" applyFill="1" applyAlignment="1">
      <alignment horizontal="center" vertical="center"/>
    </xf>
    <xf numFmtId="177" fontId="7" fillId="0" borderId="10" xfId="1" applyNumberFormat="1" applyFont="1" applyFill="1" applyBorder="1" applyAlignment="1">
      <alignment horizontal="center" vertical="center"/>
    </xf>
    <xf numFmtId="177" fontId="7" fillId="0" borderId="10" xfId="0" applyNumberFormat="1" applyFont="1" applyFill="1" applyBorder="1" applyAlignment="1">
      <alignment horizontal="center" vertical="center"/>
    </xf>
    <xf numFmtId="176" fontId="7" fillId="3" borderId="9" xfId="0" applyNumberFormat="1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center" vertical="center"/>
    </xf>
    <xf numFmtId="177" fontId="7" fillId="0" borderId="11" xfId="1" applyNumberFormat="1" applyFont="1" applyFill="1" applyBorder="1" applyAlignment="1">
      <alignment horizontal="center" vertical="center"/>
    </xf>
    <xf numFmtId="177" fontId="7" fillId="0" borderId="11" xfId="0" applyNumberFormat="1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center" vertical="center"/>
    </xf>
    <xf numFmtId="177" fontId="8" fillId="0" borderId="9" xfId="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177" fontId="7" fillId="0" borderId="4" xfId="0" applyNumberFormat="1" applyFont="1" applyFill="1" applyBorder="1" applyAlignment="1">
      <alignment horizontal="center" vertical="center"/>
    </xf>
    <xf numFmtId="177" fontId="7" fillId="0" borderId="1" xfId="1" applyNumberFormat="1" applyFont="1" applyFill="1" applyBorder="1" applyAlignment="1">
      <alignment horizontal="center" vertical="center"/>
    </xf>
    <xf numFmtId="177" fontId="7" fillId="0" borderId="2" xfId="1" applyNumberFormat="1" applyFont="1" applyFill="1" applyBorder="1" applyAlignment="1">
      <alignment horizontal="center" vertical="center"/>
    </xf>
    <xf numFmtId="177" fontId="7" fillId="0" borderId="4" xfId="1" applyNumberFormat="1" applyFont="1" applyFill="1" applyBorder="1" applyAlignment="1">
      <alignment horizontal="center" vertical="center"/>
    </xf>
    <xf numFmtId="176" fontId="7" fillId="3" borderId="5" xfId="0" applyNumberFormat="1" applyFont="1" applyFill="1" applyBorder="1" applyAlignment="1">
      <alignment horizontal="center" vertical="center" shrinkToFit="1"/>
    </xf>
    <xf numFmtId="176" fontId="7" fillId="3" borderId="6" xfId="0" applyNumberFormat="1" applyFont="1" applyFill="1" applyBorder="1" applyAlignment="1">
      <alignment horizontal="center" vertical="center" shrinkToFit="1"/>
    </xf>
    <xf numFmtId="176" fontId="7" fillId="3" borderId="7" xfId="0" applyNumberFormat="1" applyFont="1" applyFill="1" applyBorder="1" applyAlignment="1">
      <alignment horizontal="center" vertical="center" shrinkToFit="1"/>
    </xf>
    <xf numFmtId="176" fontId="7" fillId="3" borderId="8" xfId="0" applyNumberFormat="1" applyFont="1" applyFill="1" applyBorder="1" applyAlignment="1">
      <alignment horizontal="center" vertical="center" shrinkToFit="1"/>
    </xf>
    <xf numFmtId="176" fontId="7" fillId="3" borderId="7" xfId="0" applyNumberFormat="1" applyFont="1" applyFill="1" applyBorder="1" applyAlignment="1">
      <alignment horizontal="center" vertical="center"/>
    </xf>
    <xf numFmtId="176" fontId="7" fillId="3" borderId="8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76" fontId="7" fillId="3" borderId="3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96"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AFB40-1512-49B3-91B9-4445D0FA943B}">
  <dimension ref="B2:AX43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8.75"/>
  <cols>
    <col min="1" max="1" width="3.375" style="2" customWidth="1"/>
    <col min="2" max="2" width="5.5" style="2" bestFit="1" customWidth="1"/>
    <col min="3" max="3" width="3.625" style="2" bestFit="1" customWidth="1"/>
    <col min="4" max="5" width="11.25" style="2" bestFit="1" customWidth="1"/>
    <col min="6" max="6" width="9.375" style="2" bestFit="1" customWidth="1"/>
    <col min="7" max="7" width="3.625" style="2" bestFit="1" customWidth="1"/>
    <col min="8" max="9" width="9.875" style="2" bestFit="1" customWidth="1"/>
    <col min="10" max="10" width="9.25" style="2" bestFit="1" customWidth="1"/>
    <col min="11" max="11" width="3.625" style="2" bestFit="1" customWidth="1"/>
    <col min="12" max="13" width="9.875" style="2" bestFit="1" customWidth="1"/>
    <col min="14" max="14" width="9.25" style="2" bestFit="1" customWidth="1"/>
    <col min="15" max="15" width="3.625" style="2" bestFit="1" customWidth="1"/>
    <col min="16" max="17" width="9.875" style="2" bestFit="1" customWidth="1"/>
    <col min="18" max="18" width="9.25" style="2" bestFit="1" customWidth="1"/>
    <col min="19" max="19" width="3.625" style="2" bestFit="1" customWidth="1"/>
    <col min="20" max="21" width="9.875" style="2" bestFit="1" customWidth="1"/>
    <col min="22" max="22" width="9.25" style="2" bestFit="1" customWidth="1"/>
    <col min="23" max="23" width="3.625" style="2" bestFit="1" customWidth="1"/>
    <col min="24" max="25" width="9.875" style="2" bestFit="1" customWidth="1"/>
    <col min="26" max="26" width="9.25" style="2" bestFit="1" customWidth="1"/>
    <col min="27" max="27" width="3.625" style="2" bestFit="1" customWidth="1"/>
    <col min="28" max="29" width="9.875" style="2" bestFit="1" customWidth="1"/>
    <col min="30" max="30" width="9.25" style="2" bestFit="1" customWidth="1"/>
    <col min="31" max="31" width="3.625" style="2" bestFit="1" customWidth="1"/>
    <col min="32" max="33" width="9.875" style="2" bestFit="1" customWidth="1"/>
    <col min="34" max="34" width="9.25" style="2" bestFit="1" customWidth="1"/>
    <col min="35" max="35" width="3.625" style="2" bestFit="1" customWidth="1"/>
    <col min="36" max="37" width="9.875" style="2" bestFit="1" customWidth="1"/>
    <col min="38" max="38" width="9.25" style="2" bestFit="1" customWidth="1"/>
    <col min="39" max="39" width="3.625" style="2" bestFit="1" customWidth="1"/>
    <col min="40" max="41" width="9.875" style="2" bestFit="1" customWidth="1"/>
    <col min="42" max="42" width="9.25" style="2" bestFit="1" customWidth="1"/>
    <col min="43" max="43" width="3.625" style="2" bestFit="1" customWidth="1"/>
    <col min="44" max="45" width="9.875" style="2" bestFit="1" customWidth="1"/>
    <col min="46" max="46" width="9.25" style="2" bestFit="1" customWidth="1"/>
    <col min="47" max="47" width="3.625" style="2" bestFit="1" customWidth="1"/>
    <col min="48" max="49" width="9.875" style="2" bestFit="1" customWidth="1"/>
    <col min="50" max="50" width="9.25" style="2" bestFit="1" customWidth="1"/>
    <col min="51" max="16384" width="9" style="2"/>
  </cols>
  <sheetData>
    <row r="2" spans="2:50" ht="28.5" customHeight="1">
      <c r="B2" s="20" t="s">
        <v>48</v>
      </c>
    </row>
    <row r="3" spans="2:50">
      <c r="B3" s="6"/>
      <c r="C3" s="34" t="s">
        <v>36</v>
      </c>
      <c r="D3" s="34"/>
      <c r="E3" s="34"/>
      <c r="F3" s="36"/>
      <c r="G3" s="33" t="s">
        <v>0</v>
      </c>
      <c r="H3" s="34"/>
      <c r="I3" s="34"/>
      <c r="J3" s="34"/>
      <c r="K3" s="33" t="s">
        <v>1</v>
      </c>
      <c r="L3" s="34"/>
      <c r="M3" s="34"/>
      <c r="N3" s="34"/>
      <c r="O3" s="33" t="s">
        <v>2</v>
      </c>
      <c r="P3" s="34"/>
      <c r="Q3" s="34"/>
      <c r="R3" s="34"/>
      <c r="S3" s="33" t="s">
        <v>3</v>
      </c>
      <c r="T3" s="34"/>
      <c r="U3" s="34"/>
      <c r="V3" s="34"/>
      <c r="W3" s="33" t="s">
        <v>4</v>
      </c>
      <c r="X3" s="34"/>
      <c r="Y3" s="34"/>
      <c r="Z3" s="34"/>
      <c r="AA3" s="33" t="s">
        <v>5</v>
      </c>
      <c r="AB3" s="34"/>
      <c r="AC3" s="34"/>
      <c r="AD3" s="34"/>
      <c r="AE3" s="33" t="s">
        <v>6</v>
      </c>
      <c r="AF3" s="34"/>
      <c r="AG3" s="34"/>
      <c r="AH3" s="34"/>
      <c r="AI3" s="33" t="s">
        <v>7</v>
      </c>
      <c r="AJ3" s="34"/>
      <c r="AK3" s="34"/>
      <c r="AL3" s="34"/>
      <c r="AM3" s="33" t="s">
        <v>8</v>
      </c>
      <c r="AN3" s="34"/>
      <c r="AO3" s="34"/>
      <c r="AP3" s="34"/>
      <c r="AQ3" s="33" t="s">
        <v>9</v>
      </c>
      <c r="AR3" s="34"/>
      <c r="AS3" s="34"/>
      <c r="AT3" s="34"/>
      <c r="AU3" s="35" t="s">
        <v>10</v>
      </c>
      <c r="AV3" s="35"/>
      <c r="AW3" s="35"/>
      <c r="AX3" s="35"/>
    </row>
    <row r="4" spans="2:50">
      <c r="B4" s="4" t="s">
        <v>11</v>
      </c>
      <c r="C4" s="5" t="s">
        <v>35</v>
      </c>
      <c r="D4" s="3" t="s">
        <v>32</v>
      </c>
      <c r="E4" s="4" t="s">
        <v>33</v>
      </c>
      <c r="F4" s="4" t="s">
        <v>34</v>
      </c>
      <c r="G4" s="4" t="s">
        <v>12</v>
      </c>
      <c r="H4" s="3" t="s">
        <v>32</v>
      </c>
      <c r="I4" s="3" t="s">
        <v>33</v>
      </c>
      <c r="J4" s="4" t="s">
        <v>34</v>
      </c>
      <c r="K4" s="4" t="s">
        <v>12</v>
      </c>
      <c r="L4" s="3" t="s">
        <v>32</v>
      </c>
      <c r="M4" s="3" t="s">
        <v>33</v>
      </c>
      <c r="N4" s="4" t="s">
        <v>34</v>
      </c>
      <c r="O4" s="4" t="s">
        <v>12</v>
      </c>
      <c r="P4" s="3" t="s">
        <v>32</v>
      </c>
      <c r="Q4" s="3" t="s">
        <v>33</v>
      </c>
      <c r="R4" s="4" t="s">
        <v>34</v>
      </c>
      <c r="S4" s="4" t="s">
        <v>12</v>
      </c>
      <c r="T4" s="3" t="s">
        <v>32</v>
      </c>
      <c r="U4" s="3" t="s">
        <v>33</v>
      </c>
      <c r="V4" s="4" t="s">
        <v>34</v>
      </c>
      <c r="W4" s="4" t="s">
        <v>12</v>
      </c>
      <c r="X4" s="3" t="s">
        <v>32</v>
      </c>
      <c r="Y4" s="4" t="s">
        <v>33</v>
      </c>
      <c r="Z4" s="4" t="s">
        <v>34</v>
      </c>
      <c r="AA4" s="4" t="s">
        <v>12</v>
      </c>
      <c r="AB4" s="3" t="s">
        <v>32</v>
      </c>
      <c r="AC4" s="4" t="s">
        <v>33</v>
      </c>
      <c r="AD4" s="4" t="s">
        <v>34</v>
      </c>
      <c r="AE4" s="4" t="s">
        <v>12</v>
      </c>
      <c r="AF4" s="3" t="s">
        <v>32</v>
      </c>
      <c r="AG4" s="3" t="s">
        <v>33</v>
      </c>
      <c r="AH4" s="4" t="s">
        <v>34</v>
      </c>
      <c r="AI4" s="4" t="s">
        <v>12</v>
      </c>
      <c r="AJ4" s="3" t="s">
        <v>32</v>
      </c>
      <c r="AK4" s="4" t="s">
        <v>33</v>
      </c>
      <c r="AL4" s="4" t="s">
        <v>34</v>
      </c>
      <c r="AM4" s="4" t="s">
        <v>12</v>
      </c>
      <c r="AN4" s="3" t="s">
        <v>32</v>
      </c>
      <c r="AO4" s="4" t="s">
        <v>33</v>
      </c>
      <c r="AP4" s="4" t="s">
        <v>34</v>
      </c>
      <c r="AQ4" s="4" t="s">
        <v>12</v>
      </c>
      <c r="AR4" s="4" t="s">
        <v>32</v>
      </c>
      <c r="AS4" s="4" t="s">
        <v>33</v>
      </c>
      <c r="AT4" s="4" t="s">
        <v>34</v>
      </c>
      <c r="AU4" s="4" t="s">
        <v>12</v>
      </c>
      <c r="AV4" s="3" t="s">
        <v>32</v>
      </c>
      <c r="AW4" s="4" t="s">
        <v>33</v>
      </c>
      <c r="AX4" s="4" t="s">
        <v>34</v>
      </c>
    </row>
    <row r="5" spans="2:50">
      <c r="B5" s="4">
        <v>1</v>
      </c>
      <c r="C5" s="1" t="s">
        <v>41</v>
      </c>
      <c r="D5" s="7">
        <v>1130</v>
      </c>
      <c r="E5" s="7">
        <v>1256</v>
      </c>
      <c r="F5" s="7">
        <v>19</v>
      </c>
      <c r="G5" s="7" t="s">
        <v>17</v>
      </c>
      <c r="H5" s="7">
        <v>931</v>
      </c>
      <c r="I5" s="10">
        <v>1023</v>
      </c>
      <c r="J5" s="10">
        <v>10</v>
      </c>
      <c r="K5" s="7" t="s">
        <v>14</v>
      </c>
      <c r="L5" s="7"/>
      <c r="M5" s="10"/>
      <c r="N5" s="10">
        <v>6</v>
      </c>
      <c r="O5" s="7" t="s">
        <v>41</v>
      </c>
      <c r="P5" s="7">
        <v>1183</v>
      </c>
      <c r="Q5" s="8">
        <v>1509</v>
      </c>
      <c r="R5" s="8">
        <v>27</v>
      </c>
      <c r="S5" s="7" t="s">
        <v>13</v>
      </c>
      <c r="T5" s="7">
        <v>1097</v>
      </c>
      <c r="U5" s="10">
        <v>1336</v>
      </c>
      <c r="V5" s="10">
        <v>21</v>
      </c>
      <c r="W5" s="7" t="s">
        <v>16</v>
      </c>
      <c r="X5" s="7"/>
      <c r="Y5" s="10"/>
      <c r="Z5" s="7">
        <v>31</v>
      </c>
      <c r="AA5" s="7" t="s">
        <v>26</v>
      </c>
      <c r="AB5" s="7">
        <v>1110</v>
      </c>
      <c r="AC5" s="7">
        <v>1480</v>
      </c>
      <c r="AD5" s="7">
        <v>24</v>
      </c>
      <c r="AE5" s="7" t="s">
        <v>18</v>
      </c>
      <c r="AF5" s="7"/>
      <c r="AG5" s="10"/>
      <c r="AH5" s="7"/>
      <c r="AI5" s="7" t="s">
        <v>16</v>
      </c>
      <c r="AJ5" s="7"/>
      <c r="AK5" s="7"/>
      <c r="AL5" s="7"/>
      <c r="AM5" s="7" t="s">
        <v>42</v>
      </c>
      <c r="AN5" s="7"/>
      <c r="AO5" s="7"/>
      <c r="AP5" s="7"/>
      <c r="AQ5" s="7" t="s">
        <v>43</v>
      </c>
      <c r="AR5" s="7"/>
      <c r="AS5" s="10"/>
      <c r="AT5" s="7"/>
      <c r="AU5" s="7" t="s">
        <v>43</v>
      </c>
      <c r="AV5" s="7"/>
      <c r="AW5" s="7"/>
      <c r="AX5" s="7"/>
    </row>
    <row r="6" spans="2:50">
      <c r="B6" s="4">
        <v>2</v>
      </c>
      <c r="C6" s="1" t="s">
        <v>26</v>
      </c>
      <c r="D6" s="7">
        <v>1070</v>
      </c>
      <c r="E6" s="7">
        <v>1143</v>
      </c>
      <c r="F6" s="7">
        <v>19</v>
      </c>
      <c r="G6" s="7" t="s">
        <v>13</v>
      </c>
      <c r="H6" s="7">
        <v>889</v>
      </c>
      <c r="I6" s="10">
        <v>1014</v>
      </c>
      <c r="J6" s="10">
        <v>16</v>
      </c>
      <c r="K6" s="7" t="s">
        <v>16</v>
      </c>
      <c r="L6" s="7"/>
      <c r="M6" s="10"/>
      <c r="N6" s="10">
        <v>9</v>
      </c>
      <c r="O6" s="7" t="s">
        <v>26</v>
      </c>
      <c r="P6" s="7">
        <v>1107</v>
      </c>
      <c r="Q6" s="10">
        <v>1212</v>
      </c>
      <c r="R6" s="10">
        <v>25</v>
      </c>
      <c r="S6" s="7" t="s">
        <v>18</v>
      </c>
      <c r="T6" s="7">
        <v>1013</v>
      </c>
      <c r="U6" s="10">
        <v>1201</v>
      </c>
      <c r="V6" s="10">
        <v>11</v>
      </c>
      <c r="W6" s="7" t="s">
        <v>19</v>
      </c>
      <c r="X6" s="7">
        <v>1106</v>
      </c>
      <c r="Y6" s="7">
        <v>1677</v>
      </c>
      <c r="Z6" s="7">
        <v>42</v>
      </c>
      <c r="AA6" s="7" t="s">
        <v>42</v>
      </c>
      <c r="AB6" s="7">
        <v>1080</v>
      </c>
      <c r="AC6" s="7">
        <v>1398</v>
      </c>
      <c r="AD6" s="7">
        <v>23</v>
      </c>
      <c r="AE6" s="7" t="s">
        <v>14</v>
      </c>
      <c r="AF6" s="7"/>
      <c r="AG6" s="10"/>
      <c r="AH6" s="7"/>
      <c r="AI6" s="7" t="s">
        <v>19</v>
      </c>
      <c r="AJ6" s="7"/>
      <c r="AK6" s="7"/>
      <c r="AL6" s="7"/>
      <c r="AM6" s="7" t="s">
        <v>44</v>
      </c>
      <c r="AN6" s="7"/>
      <c r="AO6" s="7"/>
      <c r="AP6" s="7"/>
      <c r="AQ6" s="7" t="s">
        <v>45</v>
      </c>
      <c r="AR6" s="7"/>
      <c r="AS6" s="7"/>
      <c r="AT6" s="7"/>
      <c r="AU6" s="7" t="s">
        <v>45</v>
      </c>
      <c r="AV6" s="7"/>
      <c r="AW6" s="7"/>
      <c r="AX6" s="7"/>
    </row>
    <row r="7" spans="2:50">
      <c r="B7" s="4">
        <v>3</v>
      </c>
      <c r="C7" s="1" t="s">
        <v>17</v>
      </c>
      <c r="D7" s="7">
        <v>1017</v>
      </c>
      <c r="E7" s="7">
        <v>1144</v>
      </c>
      <c r="F7" s="7">
        <v>21</v>
      </c>
      <c r="G7" s="7" t="s">
        <v>18</v>
      </c>
      <c r="H7" s="7"/>
      <c r="I7" s="10"/>
      <c r="J7" s="10">
        <v>15</v>
      </c>
      <c r="K7" s="7" t="s">
        <v>19</v>
      </c>
      <c r="L7" s="7">
        <v>1175</v>
      </c>
      <c r="M7" s="8">
        <v>1706</v>
      </c>
      <c r="N7" s="8">
        <v>13</v>
      </c>
      <c r="O7" s="7" t="s">
        <v>42</v>
      </c>
      <c r="P7" s="7">
        <v>942</v>
      </c>
      <c r="Q7" s="7">
        <v>1181</v>
      </c>
      <c r="R7" s="7">
        <v>12</v>
      </c>
      <c r="S7" s="7" t="s">
        <v>14</v>
      </c>
      <c r="T7" s="7"/>
      <c r="U7" s="10"/>
      <c r="V7" s="10">
        <v>8</v>
      </c>
      <c r="W7" s="7" t="s">
        <v>15</v>
      </c>
      <c r="X7" s="7">
        <v>1030</v>
      </c>
      <c r="Y7" s="7">
        <v>1476</v>
      </c>
      <c r="Z7" s="7">
        <v>15</v>
      </c>
      <c r="AA7" s="7" t="s">
        <v>44</v>
      </c>
      <c r="AB7" s="7">
        <v>963</v>
      </c>
      <c r="AC7" s="7">
        <v>1278</v>
      </c>
      <c r="AD7" s="7">
        <v>15</v>
      </c>
      <c r="AE7" s="7" t="s">
        <v>16</v>
      </c>
      <c r="AF7" s="11"/>
      <c r="AG7" s="10"/>
      <c r="AH7" s="7"/>
      <c r="AI7" s="7" t="s">
        <v>15</v>
      </c>
      <c r="AJ7" s="7"/>
      <c r="AK7" s="7"/>
      <c r="AL7" s="7"/>
      <c r="AM7" s="7" t="s">
        <v>46</v>
      </c>
      <c r="AN7" s="7"/>
      <c r="AO7" s="7"/>
      <c r="AP7" s="7"/>
      <c r="AQ7" s="7" t="s">
        <v>19</v>
      </c>
      <c r="AR7" s="7"/>
      <c r="AS7" s="7"/>
      <c r="AT7" s="7"/>
      <c r="AU7" s="7" t="s">
        <v>19</v>
      </c>
      <c r="AV7" s="7"/>
      <c r="AW7" s="7"/>
      <c r="AX7" s="7"/>
    </row>
    <row r="8" spans="2:50">
      <c r="B8" s="4">
        <v>4</v>
      </c>
      <c r="C8" s="1" t="s">
        <v>13</v>
      </c>
      <c r="D8" s="7">
        <v>1060</v>
      </c>
      <c r="E8" s="7">
        <v>1336</v>
      </c>
      <c r="F8" s="7">
        <v>17</v>
      </c>
      <c r="G8" s="7" t="s">
        <v>14</v>
      </c>
      <c r="H8" s="7"/>
      <c r="I8" s="10"/>
      <c r="J8" s="10">
        <v>11</v>
      </c>
      <c r="K8" s="7" t="s">
        <v>15</v>
      </c>
      <c r="L8" s="7">
        <v>1025</v>
      </c>
      <c r="M8" s="10">
        <v>1263</v>
      </c>
      <c r="N8" s="10">
        <v>18</v>
      </c>
      <c r="O8" s="7" t="s">
        <v>13</v>
      </c>
      <c r="P8" s="7">
        <v>948</v>
      </c>
      <c r="Q8" s="7">
        <v>1036</v>
      </c>
      <c r="R8" s="7">
        <v>21</v>
      </c>
      <c r="S8" s="7" t="s">
        <v>16</v>
      </c>
      <c r="T8" s="7"/>
      <c r="U8" s="8"/>
      <c r="V8" s="8">
        <v>9</v>
      </c>
      <c r="W8" s="7" t="s">
        <v>17</v>
      </c>
      <c r="X8" s="7">
        <v>962</v>
      </c>
      <c r="Y8" s="7">
        <v>1446</v>
      </c>
      <c r="Z8" s="7">
        <v>17</v>
      </c>
      <c r="AA8" s="7" t="s">
        <v>18</v>
      </c>
      <c r="AB8" s="7">
        <v>995</v>
      </c>
      <c r="AC8" s="7">
        <v>1241</v>
      </c>
      <c r="AD8" s="7">
        <v>27</v>
      </c>
      <c r="AE8" s="7" t="s">
        <v>19</v>
      </c>
      <c r="AF8" s="7"/>
      <c r="AG8" s="10"/>
      <c r="AH8" s="7"/>
      <c r="AI8" s="7" t="s">
        <v>17</v>
      </c>
      <c r="AJ8" s="7"/>
      <c r="AK8" s="7"/>
      <c r="AL8" s="7"/>
      <c r="AM8" s="7" t="s">
        <v>14</v>
      </c>
      <c r="AN8" s="7"/>
      <c r="AO8" s="7"/>
      <c r="AP8" s="7"/>
      <c r="AQ8" s="7" t="s">
        <v>15</v>
      </c>
      <c r="AR8" s="7"/>
      <c r="AS8" s="7"/>
      <c r="AT8" s="7"/>
      <c r="AU8" s="7" t="s">
        <v>15</v>
      </c>
      <c r="AV8" s="7"/>
      <c r="AW8" s="7"/>
      <c r="AX8" s="7"/>
    </row>
    <row r="9" spans="2:50">
      <c r="B9" s="4">
        <v>5</v>
      </c>
      <c r="C9" s="1" t="s">
        <v>18</v>
      </c>
      <c r="D9" s="7">
        <v>960</v>
      </c>
      <c r="E9" s="7">
        <v>1339</v>
      </c>
      <c r="F9" s="7">
        <v>20</v>
      </c>
      <c r="G9" s="7" t="s">
        <v>16</v>
      </c>
      <c r="H9" s="7"/>
      <c r="I9" s="10"/>
      <c r="J9" s="10">
        <v>4</v>
      </c>
      <c r="K9" s="7" t="s">
        <v>17</v>
      </c>
      <c r="L9" s="7">
        <v>1199</v>
      </c>
      <c r="M9" s="7">
        <v>918</v>
      </c>
      <c r="N9" s="7">
        <v>12</v>
      </c>
      <c r="O9" s="7" t="s">
        <v>18</v>
      </c>
      <c r="P9" s="7">
        <v>1039</v>
      </c>
      <c r="Q9" s="10">
        <v>1120</v>
      </c>
      <c r="R9" s="10">
        <v>21</v>
      </c>
      <c r="S9" s="7" t="s">
        <v>19</v>
      </c>
      <c r="T9" s="7">
        <v>1123</v>
      </c>
      <c r="U9" s="10">
        <v>1043</v>
      </c>
      <c r="V9" s="10">
        <v>11</v>
      </c>
      <c r="W9" s="7" t="s">
        <v>13</v>
      </c>
      <c r="X9" s="7">
        <v>966</v>
      </c>
      <c r="Y9" s="7">
        <v>1238</v>
      </c>
      <c r="Z9" s="7">
        <v>16</v>
      </c>
      <c r="AA9" s="7" t="s">
        <v>14</v>
      </c>
      <c r="AB9" s="7"/>
      <c r="AC9" s="7"/>
      <c r="AD9" s="7">
        <v>9</v>
      </c>
      <c r="AE9" s="7" t="s">
        <v>15</v>
      </c>
      <c r="AF9" s="7"/>
      <c r="AG9" s="8"/>
      <c r="AH9" s="7"/>
      <c r="AI9" s="7" t="s">
        <v>13</v>
      </c>
      <c r="AJ9" s="7"/>
      <c r="AK9" s="7"/>
      <c r="AL9" s="7"/>
      <c r="AM9" s="7" t="s">
        <v>16</v>
      </c>
      <c r="AN9" s="7"/>
      <c r="AO9" s="7"/>
      <c r="AP9" s="7"/>
      <c r="AQ9" s="7" t="s">
        <v>17</v>
      </c>
      <c r="AR9" s="7"/>
      <c r="AS9" s="7"/>
      <c r="AT9" s="7"/>
      <c r="AU9" s="7" t="s">
        <v>17</v>
      </c>
      <c r="AV9" s="7"/>
      <c r="AW9" s="7"/>
      <c r="AX9" s="7"/>
    </row>
    <row r="10" spans="2:50">
      <c r="B10" s="4">
        <v>6</v>
      </c>
      <c r="C10" s="1" t="s">
        <v>14</v>
      </c>
      <c r="D10" s="7"/>
      <c r="E10" s="7"/>
      <c r="F10" s="7">
        <v>9</v>
      </c>
      <c r="G10" s="7" t="s">
        <v>19</v>
      </c>
      <c r="H10" s="7"/>
      <c r="I10" s="10"/>
      <c r="J10" s="10">
        <v>6</v>
      </c>
      <c r="K10" s="7" t="s">
        <v>13</v>
      </c>
      <c r="L10" s="7">
        <v>915</v>
      </c>
      <c r="M10" s="7">
        <v>1094</v>
      </c>
      <c r="N10" s="7">
        <v>20</v>
      </c>
      <c r="O10" s="7" t="s">
        <v>14</v>
      </c>
      <c r="P10" s="7"/>
      <c r="Q10" s="10"/>
      <c r="R10" s="10">
        <v>8</v>
      </c>
      <c r="S10" s="7" t="s">
        <v>15</v>
      </c>
      <c r="T10" s="7">
        <v>984</v>
      </c>
      <c r="U10" s="10">
        <v>1290</v>
      </c>
      <c r="V10" s="10">
        <v>4</v>
      </c>
      <c r="W10" s="7" t="s">
        <v>18</v>
      </c>
      <c r="X10" s="7">
        <v>1041</v>
      </c>
      <c r="Y10" s="7">
        <v>1249</v>
      </c>
      <c r="Z10" s="7">
        <v>11</v>
      </c>
      <c r="AA10" s="7" t="s">
        <v>16</v>
      </c>
      <c r="AB10" s="7"/>
      <c r="AC10" s="7"/>
      <c r="AD10" s="7">
        <v>8</v>
      </c>
      <c r="AE10" s="7" t="s">
        <v>17</v>
      </c>
      <c r="AF10" s="7"/>
      <c r="AG10" s="10"/>
      <c r="AH10" s="7"/>
      <c r="AI10" s="7" t="s">
        <v>18</v>
      </c>
      <c r="AJ10" s="7"/>
      <c r="AK10" s="7"/>
      <c r="AL10" s="7"/>
      <c r="AM10" s="7" t="s">
        <v>19</v>
      </c>
      <c r="AN10" s="7"/>
      <c r="AO10" s="7"/>
      <c r="AP10" s="7"/>
      <c r="AQ10" s="7" t="s">
        <v>13</v>
      </c>
      <c r="AR10" s="7"/>
      <c r="AS10" s="7"/>
      <c r="AT10" s="7"/>
      <c r="AU10" s="7" t="s">
        <v>13</v>
      </c>
      <c r="AV10" s="7"/>
      <c r="AW10" s="7"/>
      <c r="AX10" s="7"/>
    </row>
    <row r="11" spans="2:50">
      <c r="B11" s="4">
        <v>7</v>
      </c>
      <c r="C11" s="1" t="s">
        <v>16</v>
      </c>
      <c r="D11" s="7"/>
      <c r="E11" s="7"/>
      <c r="F11" s="7">
        <v>17</v>
      </c>
      <c r="G11" s="7" t="s">
        <v>15</v>
      </c>
      <c r="H11" s="7">
        <v>1245</v>
      </c>
      <c r="I11" s="10">
        <v>1478</v>
      </c>
      <c r="J11" s="10">
        <v>12</v>
      </c>
      <c r="K11" s="7" t="s">
        <v>18</v>
      </c>
      <c r="L11" s="7">
        <v>915</v>
      </c>
      <c r="M11" s="10">
        <v>1136</v>
      </c>
      <c r="N11" s="10">
        <v>27</v>
      </c>
      <c r="O11" s="7" t="s">
        <v>16</v>
      </c>
      <c r="P11" s="7"/>
      <c r="Q11" s="10"/>
      <c r="R11" s="10">
        <v>3</v>
      </c>
      <c r="S11" s="7" t="s">
        <v>17</v>
      </c>
      <c r="T11" s="7">
        <v>937</v>
      </c>
      <c r="U11" s="10">
        <v>1139</v>
      </c>
      <c r="V11" s="10">
        <v>15</v>
      </c>
      <c r="W11" s="7" t="s">
        <v>14</v>
      </c>
      <c r="X11" s="7"/>
      <c r="Y11" s="7"/>
      <c r="Z11" s="7">
        <v>11</v>
      </c>
      <c r="AA11" s="7" t="s">
        <v>19</v>
      </c>
      <c r="AB11" s="7">
        <v>1107</v>
      </c>
      <c r="AC11" s="7">
        <v>1643</v>
      </c>
      <c r="AD11" s="7">
        <v>24</v>
      </c>
      <c r="AE11" s="7" t="s">
        <v>13</v>
      </c>
      <c r="AF11" s="7"/>
      <c r="AG11" s="10"/>
      <c r="AH11" s="7"/>
      <c r="AI11" s="7" t="s">
        <v>14</v>
      </c>
      <c r="AJ11" s="7"/>
      <c r="AK11" s="7"/>
      <c r="AL11" s="7"/>
      <c r="AM11" s="7" t="s">
        <v>15</v>
      </c>
      <c r="AN11" s="7"/>
      <c r="AO11" s="7"/>
      <c r="AP11" s="7"/>
      <c r="AQ11" s="7" t="s">
        <v>18</v>
      </c>
      <c r="AR11" s="7"/>
      <c r="AS11" s="7"/>
      <c r="AT11" s="7"/>
      <c r="AU11" s="7" t="s">
        <v>18</v>
      </c>
      <c r="AV11" s="7"/>
      <c r="AW11" s="7"/>
      <c r="AX11" s="7"/>
    </row>
    <row r="12" spans="2:50">
      <c r="B12" s="4">
        <v>8</v>
      </c>
      <c r="C12" s="1" t="s">
        <v>19</v>
      </c>
      <c r="D12" s="7">
        <v>1184</v>
      </c>
      <c r="E12" s="7">
        <v>1471</v>
      </c>
      <c r="F12" s="7">
        <v>19</v>
      </c>
      <c r="G12" s="7" t="s">
        <v>17</v>
      </c>
      <c r="H12" s="7">
        <v>1031</v>
      </c>
      <c r="I12" s="10">
        <v>1332</v>
      </c>
      <c r="J12" s="10">
        <v>12</v>
      </c>
      <c r="K12" s="7" t="s">
        <v>14</v>
      </c>
      <c r="L12" s="7"/>
      <c r="M12" s="10"/>
      <c r="N12" s="10">
        <v>14</v>
      </c>
      <c r="O12" s="7" t="s">
        <v>19</v>
      </c>
      <c r="P12" s="7">
        <v>1125</v>
      </c>
      <c r="Q12" s="8">
        <v>1283</v>
      </c>
      <c r="R12" s="8">
        <v>11</v>
      </c>
      <c r="S12" s="7" t="s">
        <v>13</v>
      </c>
      <c r="T12" s="7">
        <v>965</v>
      </c>
      <c r="U12" s="10">
        <v>1100</v>
      </c>
      <c r="V12" s="10">
        <v>8</v>
      </c>
      <c r="W12" s="7" t="s">
        <v>16</v>
      </c>
      <c r="X12" s="7"/>
      <c r="Y12" s="7"/>
      <c r="Z12" s="7">
        <v>6</v>
      </c>
      <c r="AA12" s="7" t="s">
        <v>15</v>
      </c>
      <c r="AB12" s="7">
        <v>1086</v>
      </c>
      <c r="AC12" s="7">
        <v>2444</v>
      </c>
      <c r="AD12" s="7">
        <v>15</v>
      </c>
      <c r="AE12" s="7" t="s">
        <v>18</v>
      </c>
      <c r="AF12" s="7"/>
      <c r="AG12" s="10"/>
      <c r="AH12" s="7"/>
      <c r="AI12" s="7" t="s">
        <v>16</v>
      </c>
      <c r="AJ12" s="7"/>
      <c r="AK12" s="7"/>
      <c r="AL12" s="7"/>
      <c r="AM12" s="7" t="s">
        <v>17</v>
      </c>
      <c r="AN12" s="7"/>
      <c r="AO12" s="7"/>
      <c r="AP12" s="7"/>
      <c r="AQ12" s="7" t="s">
        <v>14</v>
      </c>
      <c r="AR12" s="7"/>
      <c r="AS12" s="7"/>
      <c r="AT12" s="7"/>
      <c r="AU12" s="7" t="s">
        <v>14</v>
      </c>
      <c r="AV12" s="7"/>
      <c r="AW12" s="7"/>
      <c r="AX12" s="7"/>
    </row>
    <row r="13" spans="2:50">
      <c r="B13" s="4">
        <v>9</v>
      </c>
      <c r="C13" s="1" t="s">
        <v>15</v>
      </c>
      <c r="D13" s="7">
        <v>975</v>
      </c>
      <c r="E13" s="7">
        <v>1321</v>
      </c>
      <c r="F13" s="7">
        <v>12</v>
      </c>
      <c r="G13" s="7" t="s">
        <v>13</v>
      </c>
      <c r="H13" s="7">
        <v>944</v>
      </c>
      <c r="I13" s="10">
        <v>1265</v>
      </c>
      <c r="J13" s="10">
        <v>28</v>
      </c>
      <c r="K13" s="7" t="s">
        <v>16</v>
      </c>
      <c r="L13" s="7"/>
      <c r="M13" s="10"/>
      <c r="N13" s="10">
        <v>10</v>
      </c>
      <c r="O13" s="7" t="s">
        <v>15</v>
      </c>
      <c r="P13" s="7">
        <v>997</v>
      </c>
      <c r="Q13" s="10">
        <v>1153</v>
      </c>
      <c r="R13" s="10">
        <v>20</v>
      </c>
      <c r="S13" s="7" t="s">
        <v>18</v>
      </c>
      <c r="T13" s="7">
        <v>852</v>
      </c>
      <c r="U13" s="10">
        <v>1126</v>
      </c>
      <c r="V13" s="10">
        <v>20</v>
      </c>
      <c r="W13" s="7" t="s">
        <v>19</v>
      </c>
      <c r="X13" s="7">
        <v>1074</v>
      </c>
      <c r="Y13" s="7">
        <v>1433</v>
      </c>
      <c r="Z13" s="7">
        <v>12</v>
      </c>
      <c r="AA13" s="7" t="s">
        <v>17</v>
      </c>
      <c r="AB13" s="7">
        <v>948</v>
      </c>
      <c r="AC13" s="7">
        <v>1543</v>
      </c>
      <c r="AD13" s="7">
        <v>21</v>
      </c>
      <c r="AE13" s="7" t="s">
        <v>14</v>
      </c>
      <c r="AF13" s="7"/>
      <c r="AG13" s="10"/>
      <c r="AH13" s="7"/>
      <c r="AI13" s="7" t="s">
        <v>19</v>
      </c>
      <c r="AJ13" s="7"/>
      <c r="AK13" s="7"/>
      <c r="AL13" s="7"/>
      <c r="AM13" s="7" t="s">
        <v>13</v>
      </c>
      <c r="AN13" s="7"/>
      <c r="AO13" s="7"/>
      <c r="AP13" s="7"/>
      <c r="AQ13" s="7" t="s">
        <v>16</v>
      </c>
      <c r="AR13" s="7"/>
      <c r="AS13" s="7"/>
      <c r="AT13" s="7"/>
      <c r="AU13" s="7" t="s">
        <v>16</v>
      </c>
      <c r="AV13" s="7"/>
      <c r="AW13" s="7"/>
      <c r="AX13" s="7"/>
    </row>
    <row r="14" spans="2:50">
      <c r="B14" s="4">
        <v>10</v>
      </c>
      <c r="C14" s="1" t="s">
        <v>17</v>
      </c>
      <c r="D14" s="7">
        <v>899</v>
      </c>
      <c r="E14" s="7">
        <v>1186</v>
      </c>
      <c r="F14" s="7">
        <v>16</v>
      </c>
      <c r="G14" s="7" t="s">
        <v>18</v>
      </c>
      <c r="H14" s="7">
        <v>1022</v>
      </c>
      <c r="I14" s="10">
        <v>1170</v>
      </c>
      <c r="J14" s="10">
        <v>19</v>
      </c>
      <c r="K14" s="7" t="s">
        <v>19</v>
      </c>
      <c r="L14" s="7">
        <v>1196</v>
      </c>
      <c r="M14" s="8">
        <v>1994</v>
      </c>
      <c r="N14" s="8">
        <v>19</v>
      </c>
      <c r="O14" s="7" t="s">
        <v>17</v>
      </c>
      <c r="P14" s="7">
        <v>904</v>
      </c>
      <c r="Q14" s="7">
        <v>1079</v>
      </c>
      <c r="R14" s="7">
        <v>15</v>
      </c>
      <c r="S14" s="7" t="s">
        <v>14</v>
      </c>
      <c r="T14" s="7"/>
      <c r="U14" s="10"/>
      <c r="V14" s="10">
        <v>14</v>
      </c>
      <c r="W14" s="7" t="s">
        <v>15</v>
      </c>
      <c r="X14" s="7">
        <v>998</v>
      </c>
      <c r="Y14" s="7">
        <v>1305</v>
      </c>
      <c r="Z14" s="7">
        <v>17</v>
      </c>
      <c r="AA14" s="7" t="s">
        <v>13</v>
      </c>
      <c r="AB14" s="7">
        <v>962</v>
      </c>
      <c r="AC14" s="7">
        <v>1593</v>
      </c>
      <c r="AD14" s="7">
        <v>22</v>
      </c>
      <c r="AE14" s="7" t="s">
        <v>16</v>
      </c>
      <c r="AF14" s="7"/>
      <c r="AG14" s="8"/>
      <c r="AH14" s="7"/>
      <c r="AI14" s="7" t="s">
        <v>15</v>
      </c>
      <c r="AJ14" s="7"/>
      <c r="AK14" s="7"/>
      <c r="AL14" s="7"/>
      <c r="AM14" s="7" t="s">
        <v>18</v>
      </c>
      <c r="AN14" s="7"/>
      <c r="AO14" s="7"/>
      <c r="AP14" s="7"/>
      <c r="AQ14" s="7" t="s">
        <v>19</v>
      </c>
      <c r="AR14" s="7"/>
      <c r="AS14" s="7"/>
      <c r="AT14" s="7"/>
      <c r="AU14" s="7" t="s">
        <v>19</v>
      </c>
      <c r="AV14" s="7"/>
      <c r="AW14" s="7"/>
      <c r="AX14" s="7"/>
    </row>
    <row r="15" spans="2:50">
      <c r="B15" s="4">
        <v>11</v>
      </c>
      <c r="C15" s="1" t="s">
        <v>13</v>
      </c>
      <c r="D15" s="7">
        <v>922</v>
      </c>
      <c r="E15" s="7">
        <v>1081</v>
      </c>
      <c r="F15" s="7">
        <v>11</v>
      </c>
      <c r="G15" s="7" t="s">
        <v>14</v>
      </c>
      <c r="H15" s="7"/>
      <c r="I15" s="10"/>
      <c r="J15" s="10">
        <v>0</v>
      </c>
      <c r="K15" s="7" t="s">
        <v>15</v>
      </c>
      <c r="L15" s="7">
        <v>1092</v>
      </c>
      <c r="M15" s="10">
        <v>2339</v>
      </c>
      <c r="N15" s="10">
        <v>21</v>
      </c>
      <c r="O15" s="7" t="s">
        <v>13</v>
      </c>
      <c r="P15" s="7">
        <v>891</v>
      </c>
      <c r="Q15" s="7">
        <v>1183</v>
      </c>
      <c r="R15" s="7">
        <v>25</v>
      </c>
      <c r="S15" s="7" t="s">
        <v>16</v>
      </c>
      <c r="T15" s="7"/>
      <c r="U15" s="10"/>
      <c r="V15" s="10">
        <v>13</v>
      </c>
      <c r="W15" s="7" t="s">
        <v>17</v>
      </c>
      <c r="X15" s="7">
        <v>870</v>
      </c>
      <c r="Y15" s="7">
        <v>1072</v>
      </c>
      <c r="Z15" s="7">
        <v>9</v>
      </c>
      <c r="AA15" s="7" t="s">
        <v>18</v>
      </c>
      <c r="AB15" s="7">
        <v>985</v>
      </c>
      <c r="AC15" s="7">
        <v>1409</v>
      </c>
      <c r="AD15" s="7">
        <v>18</v>
      </c>
      <c r="AE15" s="7" t="s">
        <v>19</v>
      </c>
      <c r="AF15" s="7"/>
      <c r="AG15" s="10"/>
      <c r="AH15" s="7"/>
      <c r="AI15" s="7" t="s">
        <v>17</v>
      </c>
      <c r="AJ15" s="7"/>
      <c r="AK15" s="7"/>
      <c r="AL15" s="7"/>
      <c r="AM15" s="7" t="s">
        <v>14</v>
      </c>
      <c r="AN15" s="7"/>
      <c r="AO15" s="7"/>
      <c r="AP15" s="7"/>
      <c r="AQ15" s="7" t="s">
        <v>15</v>
      </c>
      <c r="AR15" s="7"/>
      <c r="AS15" s="7"/>
      <c r="AT15" s="7"/>
      <c r="AU15" s="7" t="s">
        <v>15</v>
      </c>
      <c r="AV15" s="7"/>
      <c r="AW15" s="7"/>
      <c r="AX15" s="7"/>
    </row>
    <row r="16" spans="2:50">
      <c r="B16" s="4">
        <v>12</v>
      </c>
      <c r="C16" s="1" t="s">
        <v>18</v>
      </c>
      <c r="D16" s="7">
        <v>932</v>
      </c>
      <c r="E16" s="7">
        <v>1109</v>
      </c>
      <c r="F16" s="7">
        <v>17</v>
      </c>
      <c r="G16" s="7" t="s">
        <v>16</v>
      </c>
      <c r="H16" s="7"/>
      <c r="I16" s="10"/>
      <c r="J16" s="10">
        <v>0</v>
      </c>
      <c r="K16" s="7" t="s">
        <v>17</v>
      </c>
      <c r="L16" s="7">
        <v>992</v>
      </c>
      <c r="M16" s="7">
        <v>1657</v>
      </c>
      <c r="N16" s="7">
        <v>1</v>
      </c>
      <c r="O16" s="7" t="s">
        <v>18</v>
      </c>
      <c r="P16" s="7">
        <v>1020</v>
      </c>
      <c r="Q16" s="10">
        <v>1591</v>
      </c>
      <c r="R16" s="10">
        <v>17</v>
      </c>
      <c r="S16" s="7" t="s">
        <v>19</v>
      </c>
      <c r="T16" s="7"/>
      <c r="U16" s="10"/>
      <c r="V16" s="10">
        <v>18</v>
      </c>
      <c r="W16" s="7" t="s">
        <v>13</v>
      </c>
      <c r="X16" s="7">
        <v>1016</v>
      </c>
      <c r="Y16" s="7">
        <v>1088</v>
      </c>
      <c r="Z16" s="7">
        <v>18</v>
      </c>
      <c r="AA16" s="7" t="s">
        <v>14</v>
      </c>
      <c r="AB16" s="7"/>
      <c r="AC16" s="7"/>
      <c r="AD16" s="7">
        <v>12</v>
      </c>
      <c r="AE16" s="7" t="s">
        <v>15</v>
      </c>
      <c r="AF16" s="7"/>
      <c r="AG16" s="10"/>
      <c r="AH16" s="7"/>
      <c r="AI16" s="7" t="s">
        <v>13</v>
      </c>
      <c r="AJ16" s="7"/>
      <c r="AK16" s="7"/>
      <c r="AL16" s="7"/>
      <c r="AM16" s="7" t="s">
        <v>16</v>
      </c>
      <c r="AN16" s="7"/>
      <c r="AO16" s="7"/>
      <c r="AP16" s="7"/>
      <c r="AQ16" s="7" t="s">
        <v>17</v>
      </c>
      <c r="AR16" s="7"/>
      <c r="AS16" s="7"/>
      <c r="AT16" s="7"/>
      <c r="AU16" s="7" t="s">
        <v>17</v>
      </c>
      <c r="AV16" s="7"/>
      <c r="AW16" s="7"/>
      <c r="AX16" s="7"/>
    </row>
    <row r="17" spans="2:50">
      <c r="B17" s="4">
        <v>13</v>
      </c>
      <c r="C17" s="1" t="s">
        <v>14</v>
      </c>
      <c r="D17" s="7"/>
      <c r="E17" s="7"/>
      <c r="F17" s="7">
        <v>10</v>
      </c>
      <c r="G17" s="7" t="s">
        <v>19</v>
      </c>
      <c r="H17" s="7">
        <v>1060</v>
      </c>
      <c r="I17" s="8">
        <v>1248</v>
      </c>
      <c r="J17" s="8">
        <v>18</v>
      </c>
      <c r="K17" s="7" t="s">
        <v>13</v>
      </c>
      <c r="L17" s="7">
        <v>904</v>
      </c>
      <c r="M17" s="7">
        <v>1338</v>
      </c>
      <c r="N17" s="7">
        <v>14</v>
      </c>
      <c r="O17" s="7" t="s">
        <v>14</v>
      </c>
      <c r="P17" s="7"/>
      <c r="Q17" s="10"/>
      <c r="R17" s="10">
        <v>17</v>
      </c>
      <c r="S17" s="7" t="s">
        <v>15</v>
      </c>
      <c r="T17" s="7">
        <v>837</v>
      </c>
      <c r="U17" s="10">
        <v>1067</v>
      </c>
      <c r="V17" s="10">
        <v>12</v>
      </c>
      <c r="W17" s="7" t="s">
        <v>18</v>
      </c>
      <c r="X17" s="7">
        <v>971</v>
      </c>
      <c r="Y17" s="7">
        <v>1018</v>
      </c>
      <c r="Z17" s="7">
        <v>19</v>
      </c>
      <c r="AA17" s="7" t="s">
        <v>16</v>
      </c>
      <c r="AB17" s="7"/>
      <c r="AC17" s="7"/>
      <c r="AD17" s="7">
        <v>7</v>
      </c>
      <c r="AE17" s="7" t="s">
        <v>17</v>
      </c>
      <c r="AF17" s="7"/>
      <c r="AG17" s="10"/>
      <c r="AH17" s="7"/>
      <c r="AI17" s="7" t="s">
        <v>18</v>
      </c>
      <c r="AJ17" s="7"/>
      <c r="AK17" s="7"/>
      <c r="AL17" s="7"/>
      <c r="AM17" s="7" t="s">
        <v>19</v>
      </c>
      <c r="AN17" s="7"/>
      <c r="AO17" s="7"/>
      <c r="AP17" s="7"/>
      <c r="AQ17" s="7" t="s">
        <v>13</v>
      </c>
      <c r="AR17" s="7"/>
      <c r="AS17" s="7"/>
      <c r="AT17" s="7"/>
      <c r="AU17" s="7" t="s">
        <v>13</v>
      </c>
      <c r="AV17" s="7"/>
      <c r="AW17" s="7"/>
      <c r="AX17" s="7"/>
    </row>
    <row r="18" spans="2:50">
      <c r="B18" s="4">
        <v>14</v>
      </c>
      <c r="C18" s="1" t="s">
        <v>16</v>
      </c>
      <c r="D18" s="7"/>
      <c r="E18" s="7"/>
      <c r="F18" s="7" t="s">
        <v>47</v>
      </c>
      <c r="G18" s="7" t="s">
        <v>15</v>
      </c>
      <c r="H18" s="7">
        <v>957</v>
      </c>
      <c r="I18" s="10">
        <v>1148</v>
      </c>
      <c r="J18" s="10">
        <v>18</v>
      </c>
      <c r="K18" s="7" t="s">
        <v>18</v>
      </c>
      <c r="L18" s="7">
        <v>1018</v>
      </c>
      <c r="M18" s="10">
        <v>1255</v>
      </c>
      <c r="N18" s="10">
        <v>15</v>
      </c>
      <c r="O18" s="7" t="s">
        <v>16</v>
      </c>
      <c r="P18" s="7"/>
      <c r="Q18" s="10"/>
      <c r="R18" s="10">
        <v>8</v>
      </c>
      <c r="S18" s="7" t="s">
        <v>17</v>
      </c>
      <c r="T18" s="7">
        <v>729</v>
      </c>
      <c r="U18" s="10">
        <v>959</v>
      </c>
      <c r="V18" s="10">
        <v>9</v>
      </c>
      <c r="W18" s="7" t="s">
        <v>14</v>
      </c>
      <c r="X18" s="7"/>
      <c r="Y18" s="7"/>
      <c r="Z18" s="7">
        <v>18</v>
      </c>
      <c r="AA18" s="7" t="s">
        <v>19</v>
      </c>
      <c r="AB18" s="7"/>
      <c r="AC18" s="7"/>
      <c r="AD18" s="7">
        <v>9</v>
      </c>
      <c r="AE18" s="7" t="s">
        <v>13</v>
      </c>
      <c r="AF18" s="7"/>
      <c r="AG18" s="10"/>
      <c r="AH18" s="7"/>
      <c r="AI18" s="7" t="s">
        <v>14</v>
      </c>
      <c r="AJ18" s="7"/>
      <c r="AK18" s="7"/>
      <c r="AL18" s="7"/>
      <c r="AM18" s="7" t="s">
        <v>15</v>
      </c>
      <c r="AN18" s="7"/>
      <c r="AO18" s="7"/>
      <c r="AP18" s="7"/>
      <c r="AQ18" s="7" t="s">
        <v>18</v>
      </c>
      <c r="AR18" s="7"/>
      <c r="AS18" s="7"/>
      <c r="AT18" s="7"/>
      <c r="AU18" s="7" t="s">
        <v>18</v>
      </c>
      <c r="AV18" s="7"/>
      <c r="AW18" s="7"/>
      <c r="AX18" s="7"/>
    </row>
    <row r="19" spans="2:50">
      <c r="B19" s="4">
        <v>15</v>
      </c>
      <c r="C19" s="1" t="s">
        <v>19</v>
      </c>
      <c r="D19" s="7">
        <v>1117</v>
      </c>
      <c r="E19" s="7">
        <v>1402</v>
      </c>
      <c r="F19" s="7">
        <v>22</v>
      </c>
      <c r="G19" s="7" t="s">
        <v>17</v>
      </c>
      <c r="H19" s="7">
        <v>936</v>
      </c>
      <c r="I19" s="10">
        <v>1027</v>
      </c>
      <c r="J19" s="10">
        <v>19</v>
      </c>
      <c r="K19" s="7" t="s">
        <v>14</v>
      </c>
      <c r="L19" s="7"/>
      <c r="M19" s="10"/>
      <c r="N19" s="10">
        <v>15</v>
      </c>
      <c r="O19" s="7" t="s">
        <v>19</v>
      </c>
      <c r="P19" s="7"/>
      <c r="Q19" s="10"/>
      <c r="R19" s="10">
        <v>21</v>
      </c>
      <c r="S19" s="7" t="s">
        <v>13</v>
      </c>
      <c r="T19" s="7">
        <v>742</v>
      </c>
      <c r="U19" s="10">
        <v>839</v>
      </c>
      <c r="V19" s="10">
        <v>17</v>
      </c>
      <c r="W19" s="7" t="s">
        <v>16</v>
      </c>
      <c r="X19" s="7"/>
      <c r="Y19" s="7"/>
      <c r="Z19" s="7">
        <v>8</v>
      </c>
      <c r="AA19" s="7" t="s">
        <v>15</v>
      </c>
      <c r="AB19" s="7">
        <v>1156</v>
      </c>
      <c r="AC19" s="10">
        <v>1815</v>
      </c>
      <c r="AD19" s="7">
        <v>23</v>
      </c>
      <c r="AE19" s="7" t="s">
        <v>18</v>
      </c>
      <c r="AF19" s="7"/>
      <c r="AG19" s="10"/>
      <c r="AH19" s="7"/>
      <c r="AI19" s="7" t="s">
        <v>16</v>
      </c>
      <c r="AJ19" s="7"/>
      <c r="AK19" s="7"/>
      <c r="AL19" s="7"/>
      <c r="AM19" s="7" t="s">
        <v>17</v>
      </c>
      <c r="AN19" s="7"/>
      <c r="AO19" s="7"/>
      <c r="AP19" s="7"/>
      <c r="AQ19" s="7" t="s">
        <v>14</v>
      </c>
      <c r="AR19" s="7"/>
      <c r="AS19" s="7"/>
      <c r="AT19" s="7"/>
      <c r="AU19" s="7" t="s">
        <v>14</v>
      </c>
      <c r="AV19" s="7"/>
      <c r="AW19" s="7"/>
      <c r="AX19" s="7"/>
    </row>
    <row r="20" spans="2:50">
      <c r="B20" s="4">
        <v>16</v>
      </c>
      <c r="C20" s="1" t="s">
        <v>15</v>
      </c>
      <c r="D20" s="7">
        <v>1070</v>
      </c>
      <c r="E20" s="7">
        <v>1234</v>
      </c>
      <c r="F20" s="7">
        <v>23</v>
      </c>
      <c r="G20" s="7" t="s">
        <v>13</v>
      </c>
      <c r="H20" s="7">
        <v>1000</v>
      </c>
      <c r="I20" s="10">
        <v>1105</v>
      </c>
      <c r="J20" s="10">
        <v>25</v>
      </c>
      <c r="K20" s="7" t="s">
        <v>16</v>
      </c>
      <c r="L20" s="7"/>
      <c r="M20" s="10"/>
      <c r="N20" s="10">
        <v>4</v>
      </c>
      <c r="O20" s="7" t="s">
        <v>15</v>
      </c>
      <c r="P20" s="7">
        <v>1209</v>
      </c>
      <c r="Q20" s="8">
        <v>1829</v>
      </c>
      <c r="R20" s="10">
        <v>10</v>
      </c>
      <c r="S20" s="7" t="s">
        <v>18</v>
      </c>
      <c r="T20" s="7">
        <v>685</v>
      </c>
      <c r="U20" s="10">
        <v>786</v>
      </c>
      <c r="V20" s="10">
        <v>39</v>
      </c>
      <c r="W20" s="7" t="s">
        <v>19</v>
      </c>
      <c r="X20" s="7"/>
      <c r="Y20" s="7"/>
      <c r="Z20" s="7">
        <v>13</v>
      </c>
      <c r="AA20" s="7" t="s">
        <v>17</v>
      </c>
      <c r="AB20" s="7">
        <v>1081</v>
      </c>
      <c r="AC20" s="7">
        <v>1417</v>
      </c>
      <c r="AD20" s="7">
        <v>12</v>
      </c>
      <c r="AE20" s="7" t="s">
        <v>14</v>
      </c>
      <c r="AF20" s="7"/>
      <c r="AG20" s="10"/>
      <c r="AH20" s="7"/>
      <c r="AI20" s="7" t="s">
        <v>19</v>
      </c>
      <c r="AJ20" s="7"/>
      <c r="AK20" s="7"/>
      <c r="AL20" s="7"/>
      <c r="AM20" s="7" t="s">
        <v>13</v>
      </c>
      <c r="AN20" s="7"/>
      <c r="AO20" s="7"/>
      <c r="AP20" s="7"/>
      <c r="AQ20" s="7" t="s">
        <v>16</v>
      </c>
      <c r="AR20" s="7"/>
      <c r="AS20" s="7"/>
      <c r="AT20" s="7"/>
      <c r="AU20" s="7" t="s">
        <v>16</v>
      </c>
      <c r="AV20" s="7"/>
      <c r="AW20" s="7"/>
      <c r="AX20" s="7"/>
    </row>
    <row r="21" spans="2:50">
      <c r="B21" s="4">
        <v>17</v>
      </c>
      <c r="C21" s="1" t="s">
        <v>17</v>
      </c>
      <c r="D21" s="7">
        <v>997</v>
      </c>
      <c r="E21" s="7">
        <v>1213</v>
      </c>
      <c r="F21" s="7">
        <v>25</v>
      </c>
      <c r="G21" s="7" t="s">
        <v>18</v>
      </c>
      <c r="H21" s="7">
        <v>1056</v>
      </c>
      <c r="I21" s="10">
        <v>1122</v>
      </c>
      <c r="J21" s="10">
        <v>17</v>
      </c>
      <c r="K21" s="7" t="s">
        <v>19</v>
      </c>
      <c r="L21" s="7">
        <v>1053</v>
      </c>
      <c r="M21" s="8">
        <v>1467</v>
      </c>
      <c r="N21" s="8">
        <v>10</v>
      </c>
      <c r="O21" s="7" t="s">
        <v>17</v>
      </c>
      <c r="P21" s="7">
        <v>1180</v>
      </c>
      <c r="Q21" s="7">
        <v>1516</v>
      </c>
      <c r="R21" s="7">
        <v>39</v>
      </c>
      <c r="S21" s="7" t="s">
        <v>14</v>
      </c>
      <c r="T21" s="7"/>
      <c r="U21" s="10"/>
      <c r="V21" s="10">
        <v>14</v>
      </c>
      <c r="W21" s="7" t="s">
        <v>15</v>
      </c>
      <c r="X21" s="7">
        <v>1169</v>
      </c>
      <c r="Y21" s="7">
        <v>1494</v>
      </c>
      <c r="Z21" s="7">
        <v>16</v>
      </c>
      <c r="AA21" s="7" t="s">
        <v>13</v>
      </c>
      <c r="AB21" s="7">
        <v>1059</v>
      </c>
      <c r="AC21" s="7">
        <v>1274</v>
      </c>
      <c r="AD21" s="7">
        <v>10</v>
      </c>
      <c r="AE21" s="7" t="s">
        <v>16</v>
      </c>
      <c r="AF21" s="7"/>
      <c r="AG21" s="8"/>
      <c r="AH21" s="7"/>
      <c r="AI21" s="7" t="s">
        <v>15</v>
      </c>
      <c r="AJ21" s="7"/>
      <c r="AK21" s="7"/>
      <c r="AL21" s="7"/>
      <c r="AM21" s="7" t="s">
        <v>18</v>
      </c>
      <c r="AN21" s="7"/>
      <c r="AO21" s="7"/>
      <c r="AP21" s="7"/>
      <c r="AQ21" s="7" t="s">
        <v>19</v>
      </c>
      <c r="AR21" s="7"/>
      <c r="AS21" s="7"/>
      <c r="AT21" s="7"/>
      <c r="AU21" s="7" t="s">
        <v>19</v>
      </c>
      <c r="AV21" s="7"/>
      <c r="AW21" s="7"/>
      <c r="AX21" s="7"/>
    </row>
    <row r="22" spans="2:50">
      <c r="B22" s="4">
        <v>18</v>
      </c>
      <c r="C22" s="1" t="s">
        <v>13</v>
      </c>
      <c r="D22" s="7">
        <v>975</v>
      </c>
      <c r="E22" s="7">
        <v>1110</v>
      </c>
      <c r="F22" s="7">
        <v>19</v>
      </c>
      <c r="G22" s="7" t="s">
        <v>14</v>
      </c>
      <c r="H22" s="7"/>
      <c r="I22" s="10"/>
      <c r="J22" s="10">
        <v>8</v>
      </c>
      <c r="K22" s="7" t="s">
        <v>15</v>
      </c>
      <c r="L22" s="7">
        <v>1019</v>
      </c>
      <c r="M22" s="10">
        <v>1200</v>
      </c>
      <c r="N22" s="10">
        <v>33</v>
      </c>
      <c r="O22" s="7" t="s">
        <v>13</v>
      </c>
      <c r="P22" s="7">
        <v>932</v>
      </c>
      <c r="Q22" s="7">
        <v>1202</v>
      </c>
      <c r="R22" s="7">
        <v>11</v>
      </c>
      <c r="S22" s="7" t="s">
        <v>16</v>
      </c>
      <c r="T22" s="7"/>
      <c r="U22" s="8"/>
      <c r="V22" s="8">
        <v>9</v>
      </c>
      <c r="W22" s="7" t="s">
        <v>17</v>
      </c>
      <c r="X22" s="7">
        <v>977</v>
      </c>
      <c r="Y22" s="7">
        <v>1273</v>
      </c>
      <c r="Z22" s="7">
        <v>20</v>
      </c>
      <c r="AA22" s="7" t="s">
        <v>18</v>
      </c>
      <c r="AB22" s="7">
        <v>1154</v>
      </c>
      <c r="AC22" s="7">
        <v>1302</v>
      </c>
      <c r="AD22" s="7">
        <v>29</v>
      </c>
      <c r="AE22" s="7" t="s">
        <v>19</v>
      </c>
      <c r="AF22" s="7"/>
      <c r="AG22" s="10"/>
      <c r="AH22" s="7"/>
      <c r="AI22" s="7" t="s">
        <v>17</v>
      </c>
      <c r="AJ22" s="7"/>
      <c r="AK22" s="7"/>
      <c r="AL22" s="7"/>
      <c r="AM22" s="7" t="s">
        <v>14</v>
      </c>
      <c r="AN22" s="7"/>
      <c r="AO22" s="7"/>
      <c r="AP22" s="7"/>
      <c r="AQ22" s="7" t="s">
        <v>15</v>
      </c>
      <c r="AR22" s="7"/>
      <c r="AS22" s="7"/>
      <c r="AT22" s="7"/>
      <c r="AU22" s="7" t="s">
        <v>15</v>
      </c>
      <c r="AV22" s="7"/>
      <c r="AW22" s="7"/>
      <c r="AX22" s="7"/>
    </row>
    <row r="23" spans="2:50">
      <c r="B23" s="4">
        <v>19</v>
      </c>
      <c r="C23" s="1" t="s">
        <v>18</v>
      </c>
      <c r="D23" s="7">
        <v>1102</v>
      </c>
      <c r="E23" s="7">
        <v>1142</v>
      </c>
      <c r="F23" s="7">
        <v>11</v>
      </c>
      <c r="G23" s="7" t="s">
        <v>16</v>
      </c>
      <c r="H23" s="7"/>
      <c r="I23" s="10"/>
      <c r="J23" s="10">
        <v>21</v>
      </c>
      <c r="K23" s="7" t="s">
        <v>17</v>
      </c>
      <c r="L23" s="7">
        <v>1038</v>
      </c>
      <c r="M23" s="7">
        <v>1397</v>
      </c>
      <c r="N23" s="7">
        <v>24</v>
      </c>
      <c r="O23" s="7" t="s">
        <v>18</v>
      </c>
      <c r="P23" s="7">
        <v>1047</v>
      </c>
      <c r="Q23" s="10">
        <v>1426</v>
      </c>
      <c r="R23" s="10">
        <v>20</v>
      </c>
      <c r="S23" s="7" t="s">
        <v>19</v>
      </c>
      <c r="T23" s="7">
        <v>1160</v>
      </c>
      <c r="U23" s="10">
        <v>1318</v>
      </c>
      <c r="V23" s="10">
        <v>14</v>
      </c>
      <c r="W23" s="7" t="s">
        <v>13</v>
      </c>
      <c r="X23" s="7">
        <v>982</v>
      </c>
      <c r="Y23" s="7">
        <v>1173</v>
      </c>
      <c r="Z23" s="7">
        <v>22</v>
      </c>
      <c r="AA23" s="7" t="s">
        <v>14</v>
      </c>
      <c r="AB23" s="7"/>
      <c r="AC23" s="7"/>
      <c r="AD23" s="7">
        <v>24</v>
      </c>
      <c r="AE23" s="7" t="s">
        <v>15</v>
      </c>
      <c r="AF23" s="7"/>
      <c r="AG23" s="10"/>
      <c r="AH23" s="7"/>
      <c r="AI23" s="7" t="s">
        <v>13</v>
      </c>
      <c r="AJ23" s="7"/>
      <c r="AK23" s="7"/>
      <c r="AL23" s="7"/>
      <c r="AM23" s="7" t="s">
        <v>16</v>
      </c>
      <c r="AN23" s="7"/>
      <c r="AO23" s="7"/>
      <c r="AP23" s="7"/>
      <c r="AQ23" s="7" t="s">
        <v>17</v>
      </c>
      <c r="AR23" s="7"/>
      <c r="AS23" s="7"/>
      <c r="AT23" s="7"/>
      <c r="AU23" s="7" t="s">
        <v>17</v>
      </c>
      <c r="AV23" s="7"/>
      <c r="AW23" s="7"/>
      <c r="AX23" s="7"/>
    </row>
    <row r="24" spans="2:50">
      <c r="B24" s="4">
        <v>20</v>
      </c>
      <c r="C24" s="1" t="s">
        <v>14</v>
      </c>
      <c r="D24" s="7"/>
      <c r="E24" s="7"/>
      <c r="F24" s="7">
        <v>3</v>
      </c>
      <c r="G24" s="7" t="s">
        <v>19</v>
      </c>
      <c r="H24" s="7">
        <v>1064</v>
      </c>
      <c r="I24" s="8">
        <v>1285</v>
      </c>
      <c r="J24" s="8">
        <v>16</v>
      </c>
      <c r="K24" s="7" t="s">
        <v>13</v>
      </c>
      <c r="L24" s="7">
        <v>1007</v>
      </c>
      <c r="M24" s="7">
        <v>1349</v>
      </c>
      <c r="N24" s="7">
        <v>13</v>
      </c>
      <c r="O24" s="7" t="s">
        <v>14</v>
      </c>
      <c r="P24" s="7"/>
      <c r="Q24" s="10"/>
      <c r="R24" s="10">
        <v>7</v>
      </c>
      <c r="S24" s="7" t="s">
        <v>15</v>
      </c>
      <c r="T24" s="7">
        <v>1008</v>
      </c>
      <c r="U24" s="10">
        <v>1283</v>
      </c>
      <c r="V24" s="10">
        <v>18</v>
      </c>
      <c r="W24" s="7" t="s">
        <v>18</v>
      </c>
      <c r="X24" s="7">
        <v>975</v>
      </c>
      <c r="Y24" s="7">
        <v>1182</v>
      </c>
      <c r="Z24" s="7">
        <v>24</v>
      </c>
      <c r="AA24" s="7" t="s">
        <v>16</v>
      </c>
      <c r="AB24" s="7"/>
      <c r="AC24" s="7"/>
      <c r="AD24" s="7">
        <v>9</v>
      </c>
      <c r="AE24" s="7" t="s">
        <v>17</v>
      </c>
      <c r="AF24" s="7"/>
      <c r="AG24" s="10"/>
      <c r="AH24" s="7"/>
      <c r="AI24" s="7" t="s">
        <v>18</v>
      </c>
      <c r="AJ24" s="7"/>
      <c r="AK24" s="7"/>
      <c r="AL24" s="7"/>
      <c r="AM24" s="7" t="s">
        <v>19</v>
      </c>
      <c r="AN24" s="7"/>
      <c r="AO24" s="7"/>
      <c r="AP24" s="7"/>
      <c r="AQ24" s="7" t="s">
        <v>13</v>
      </c>
      <c r="AR24" s="7"/>
      <c r="AS24" s="7"/>
      <c r="AT24" s="7"/>
      <c r="AU24" s="7" t="s">
        <v>13</v>
      </c>
      <c r="AV24" s="7"/>
      <c r="AW24" s="7"/>
      <c r="AX24" s="7"/>
    </row>
    <row r="25" spans="2:50">
      <c r="B25" s="4">
        <v>21</v>
      </c>
      <c r="C25" s="1" t="s">
        <v>16</v>
      </c>
      <c r="D25" s="7"/>
      <c r="E25" s="7"/>
      <c r="F25" s="7">
        <v>14</v>
      </c>
      <c r="G25" s="7" t="s">
        <v>15</v>
      </c>
      <c r="H25" s="7">
        <v>942</v>
      </c>
      <c r="I25" s="10">
        <v>1164</v>
      </c>
      <c r="J25" s="10">
        <v>13</v>
      </c>
      <c r="K25" s="7" t="s">
        <v>18</v>
      </c>
      <c r="L25" s="7">
        <v>922</v>
      </c>
      <c r="M25" s="10">
        <v>1203</v>
      </c>
      <c r="N25" s="10">
        <v>41</v>
      </c>
      <c r="O25" s="7" t="s">
        <v>16</v>
      </c>
      <c r="P25" s="7"/>
      <c r="Q25" s="10"/>
      <c r="R25" s="10">
        <v>6</v>
      </c>
      <c r="S25" s="7" t="s">
        <v>17</v>
      </c>
      <c r="T25" s="7">
        <v>985</v>
      </c>
      <c r="U25" s="10">
        <v>1007</v>
      </c>
      <c r="V25" s="10">
        <v>8</v>
      </c>
      <c r="W25" s="7" t="s">
        <v>14</v>
      </c>
      <c r="X25" s="7"/>
      <c r="Y25" s="7"/>
      <c r="Z25" s="7">
        <v>11</v>
      </c>
      <c r="AA25" s="7" t="s">
        <v>19</v>
      </c>
      <c r="AB25" s="7">
        <v>1630</v>
      </c>
      <c r="AC25" s="7">
        <v>1821</v>
      </c>
      <c r="AD25" s="7">
        <v>12</v>
      </c>
      <c r="AE25" s="7" t="s">
        <v>13</v>
      </c>
      <c r="AF25" s="7"/>
      <c r="AG25" s="10"/>
      <c r="AH25" s="7"/>
      <c r="AI25" s="7" t="s">
        <v>14</v>
      </c>
      <c r="AJ25" s="7"/>
      <c r="AK25" s="7"/>
      <c r="AL25" s="7"/>
      <c r="AM25" s="7" t="s">
        <v>15</v>
      </c>
      <c r="AN25" s="7"/>
      <c r="AO25" s="7"/>
      <c r="AP25" s="7"/>
      <c r="AQ25" s="7" t="s">
        <v>18</v>
      </c>
      <c r="AR25" s="7"/>
      <c r="AS25" s="7"/>
      <c r="AT25" s="7"/>
      <c r="AU25" s="7" t="s">
        <v>18</v>
      </c>
      <c r="AV25" s="7"/>
      <c r="AW25" s="7"/>
      <c r="AX25" s="7"/>
    </row>
    <row r="26" spans="2:50">
      <c r="B26" s="4">
        <v>22</v>
      </c>
      <c r="C26" s="1" t="s">
        <v>19</v>
      </c>
      <c r="D26" s="7">
        <v>1184</v>
      </c>
      <c r="E26" s="7">
        <v>1362</v>
      </c>
      <c r="F26" s="7">
        <v>28</v>
      </c>
      <c r="G26" s="7" t="s">
        <v>17</v>
      </c>
      <c r="H26" s="7">
        <v>966</v>
      </c>
      <c r="I26" s="10">
        <v>1229</v>
      </c>
      <c r="J26" s="10">
        <v>15</v>
      </c>
      <c r="K26" s="7" t="s">
        <v>14</v>
      </c>
      <c r="L26" s="7"/>
      <c r="M26" s="10"/>
      <c r="N26" s="10">
        <v>25</v>
      </c>
      <c r="O26" s="7" t="s">
        <v>19</v>
      </c>
      <c r="P26" s="7">
        <v>1195</v>
      </c>
      <c r="Q26" s="7">
        <v>1574</v>
      </c>
      <c r="R26" s="7">
        <v>14</v>
      </c>
      <c r="S26" s="7" t="s">
        <v>13</v>
      </c>
      <c r="T26" s="7">
        <v>948</v>
      </c>
      <c r="U26" s="10">
        <v>1016</v>
      </c>
      <c r="V26" s="10">
        <v>21</v>
      </c>
      <c r="W26" s="7" t="s">
        <v>16</v>
      </c>
      <c r="X26" s="7"/>
      <c r="Y26" s="7"/>
      <c r="Z26" s="7">
        <v>11</v>
      </c>
      <c r="AA26" s="7" t="s">
        <v>15</v>
      </c>
      <c r="AB26" s="7">
        <v>1908</v>
      </c>
      <c r="AC26" s="7">
        <v>1997</v>
      </c>
      <c r="AD26" s="7">
        <v>12</v>
      </c>
      <c r="AE26" s="7" t="s">
        <v>18</v>
      </c>
      <c r="AF26" s="7"/>
      <c r="AG26" s="10"/>
      <c r="AH26" s="7"/>
      <c r="AI26" s="7" t="s">
        <v>16</v>
      </c>
      <c r="AJ26" s="7"/>
      <c r="AK26" s="7"/>
      <c r="AL26" s="7"/>
      <c r="AM26" s="7" t="s">
        <v>17</v>
      </c>
      <c r="AN26" s="7"/>
      <c r="AO26" s="7"/>
      <c r="AP26" s="7"/>
      <c r="AQ26" s="7" t="s">
        <v>14</v>
      </c>
      <c r="AR26" s="7"/>
      <c r="AS26" s="7"/>
      <c r="AT26" s="7"/>
      <c r="AU26" s="7" t="s">
        <v>14</v>
      </c>
      <c r="AV26" s="7"/>
      <c r="AW26" s="7"/>
      <c r="AX26" s="7"/>
    </row>
    <row r="27" spans="2:50">
      <c r="B27" s="4">
        <v>23</v>
      </c>
      <c r="C27" s="1" t="s">
        <v>15</v>
      </c>
      <c r="D27" s="7">
        <v>1118</v>
      </c>
      <c r="E27" s="7">
        <v>1160</v>
      </c>
      <c r="F27" s="7">
        <v>19</v>
      </c>
      <c r="G27" s="7" t="s">
        <v>13</v>
      </c>
      <c r="H27" s="7">
        <v>930</v>
      </c>
      <c r="I27" s="10">
        <v>1369</v>
      </c>
      <c r="J27" s="10">
        <v>17</v>
      </c>
      <c r="K27" s="7" t="s">
        <v>16</v>
      </c>
      <c r="L27" s="7"/>
      <c r="M27" s="10"/>
      <c r="N27" s="10">
        <v>13</v>
      </c>
      <c r="O27" s="7" t="s">
        <v>15</v>
      </c>
      <c r="P27" s="7">
        <v>1000</v>
      </c>
      <c r="Q27" s="10">
        <v>1321</v>
      </c>
      <c r="R27" s="10">
        <v>11</v>
      </c>
      <c r="S27" s="7" t="s">
        <v>18</v>
      </c>
      <c r="T27" s="7">
        <v>935</v>
      </c>
      <c r="U27" s="10">
        <v>1023</v>
      </c>
      <c r="V27" s="10">
        <v>23</v>
      </c>
      <c r="W27" s="7" t="s">
        <v>19</v>
      </c>
      <c r="X27" s="7"/>
      <c r="Y27" s="7"/>
      <c r="Z27" s="7">
        <v>7</v>
      </c>
      <c r="AA27" s="7" t="s">
        <v>17</v>
      </c>
      <c r="AB27" s="7">
        <v>1656</v>
      </c>
      <c r="AC27" s="7">
        <v>2020</v>
      </c>
      <c r="AD27" s="7">
        <v>27</v>
      </c>
      <c r="AE27" s="7" t="s">
        <v>14</v>
      </c>
      <c r="AF27" s="7"/>
      <c r="AG27" s="10"/>
      <c r="AH27" s="7"/>
      <c r="AI27" s="7" t="s">
        <v>19</v>
      </c>
      <c r="AJ27" s="7"/>
      <c r="AK27" s="7"/>
      <c r="AL27" s="7"/>
      <c r="AM27" s="7" t="s">
        <v>13</v>
      </c>
      <c r="AN27" s="7"/>
      <c r="AO27" s="7"/>
      <c r="AP27" s="7"/>
      <c r="AQ27" s="7" t="s">
        <v>16</v>
      </c>
      <c r="AR27" s="7"/>
      <c r="AS27" s="7"/>
      <c r="AT27" s="7"/>
      <c r="AU27" s="7" t="s">
        <v>16</v>
      </c>
      <c r="AV27" s="7"/>
      <c r="AW27" s="7"/>
      <c r="AX27" s="7"/>
    </row>
    <row r="28" spans="2:50">
      <c r="B28" s="4">
        <v>24</v>
      </c>
      <c r="C28" s="1" t="s">
        <v>17</v>
      </c>
      <c r="D28" s="7">
        <v>925</v>
      </c>
      <c r="E28" s="7">
        <v>1047</v>
      </c>
      <c r="F28" s="7">
        <v>14</v>
      </c>
      <c r="G28" s="7" t="s">
        <v>18</v>
      </c>
      <c r="H28" s="7">
        <v>1061</v>
      </c>
      <c r="I28" s="10">
        <v>1291</v>
      </c>
      <c r="J28" s="10">
        <v>19</v>
      </c>
      <c r="K28" s="7" t="s">
        <v>19</v>
      </c>
      <c r="L28" s="7">
        <v>1065</v>
      </c>
      <c r="M28" s="8">
        <v>1497</v>
      </c>
      <c r="N28" s="8">
        <v>29</v>
      </c>
      <c r="O28" s="7" t="s">
        <v>17</v>
      </c>
      <c r="P28" s="7">
        <v>909</v>
      </c>
      <c r="Q28" s="7">
        <v>1107</v>
      </c>
      <c r="R28" s="7">
        <v>6</v>
      </c>
      <c r="S28" s="7" t="s">
        <v>14</v>
      </c>
      <c r="T28" s="7"/>
      <c r="U28" s="10"/>
      <c r="V28" s="10">
        <v>10</v>
      </c>
      <c r="W28" s="7" t="s">
        <v>15</v>
      </c>
      <c r="X28" s="7">
        <v>1308</v>
      </c>
      <c r="Y28" s="7">
        <v>1732</v>
      </c>
      <c r="Z28" s="7">
        <v>19</v>
      </c>
      <c r="AA28" s="7" t="s">
        <v>13</v>
      </c>
      <c r="AB28" s="7">
        <v>1168</v>
      </c>
      <c r="AC28" s="7">
        <v>1602</v>
      </c>
      <c r="AD28" s="7">
        <v>22</v>
      </c>
      <c r="AE28" s="7" t="s">
        <v>16</v>
      </c>
      <c r="AF28" s="7"/>
      <c r="AG28" s="10"/>
      <c r="AH28" s="7"/>
      <c r="AI28" s="7" t="s">
        <v>15</v>
      </c>
      <c r="AJ28" s="7"/>
      <c r="AK28" s="7"/>
      <c r="AL28" s="7"/>
      <c r="AM28" s="7" t="s">
        <v>18</v>
      </c>
      <c r="AN28" s="7"/>
      <c r="AO28" s="7"/>
      <c r="AP28" s="7"/>
      <c r="AQ28" s="7" t="s">
        <v>19</v>
      </c>
      <c r="AR28" s="7"/>
      <c r="AS28" s="7"/>
      <c r="AT28" s="7"/>
      <c r="AU28" s="7" t="s">
        <v>19</v>
      </c>
      <c r="AV28" s="7"/>
      <c r="AW28" s="7"/>
      <c r="AX28" s="7"/>
    </row>
    <row r="29" spans="2:50">
      <c r="B29" s="4">
        <v>25</v>
      </c>
      <c r="C29" s="1" t="s">
        <v>13</v>
      </c>
      <c r="D29" s="7">
        <v>1052</v>
      </c>
      <c r="E29" s="7">
        <v>1093</v>
      </c>
      <c r="F29" s="7">
        <v>36</v>
      </c>
      <c r="G29" s="7" t="s">
        <v>14</v>
      </c>
      <c r="H29" s="7"/>
      <c r="I29" s="10"/>
      <c r="J29" s="10">
        <v>10</v>
      </c>
      <c r="K29" s="7" t="s">
        <v>15</v>
      </c>
      <c r="L29" s="7">
        <v>1047</v>
      </c>
      <c r="M29" s="10">
        <v>1415</v>
      </c>
      <c r="N29" s="10">
        <v>29</v>
      </c>
      <c r="O29" s="7" t="s">
        <v>13</v>
      </c>
      <c r="P29" s="7">
        <v>931</v>
      </c>
      <c r="Q29" s="7">
        <v>1037</v>
      </c>
      <c r="R29" s="7">
        <v>10</v>
      </c>
      <c r="S29" s="7" t="s">
        <v>16</v>
      </c>
      <c r="T29" s="7"/>
      <c r="U29" s="8"/>
      <c r="V29" s="8">
        <v>11</v>
      </c>
      <c r="W29" s="7" t="s">
        <v>17</v>
      </c>
      <c r="X29" s="7">
        <v>1106</v>
      </c>
      <c r="Y29" s="7">
        <v>1297</v>
      </c>
      <c r="Z29" s="7">
        <v>16</v>
      </c>
      <c r="AA29" s="7" t="s">
        <v>18</v>
      </c>
      <c r="AB29" s="8"/>
      <c r="AC29" s="9"/>
      <c r="AD29" s="7"/>
      <c r="AE29" s="7" t="s">
        <v>19</v>
      </c>
      <c r="AF29" s="7"/>
      <c r="AG29" s="10"/>
      <c r="AH29" s="7"/>
      <c r="AI29" s="7" t="s">
        <v>17</v>
      </c>
      <c r="AJ29" s="7"/>
      <c r="AK29" s="7"/>
      <c r="AL29" s="7"/>
      <c r="AM29" s="7" t="s">
        <v>14</v>
      </c>
      <c r="AN29" s="7"/>
      <c r="AO29" s="7"/>
      <c r="AP29" s="7"/>
      <c r="AQ29" s="7" t="s">
        <v>15</v>
      </c>
      <c r="AR29" s="7"/>
      <c r="AS29" s="7"/>
      <c r="AT29" s="7"/>
      <c r="AU29" s="7" t="s">
        <v>15</v>
      </c>
      <c r="AV29" s="7"/>
      <c r="AW29" s="7"/>
      <c r="AX29" s="7"/>
    </row>
    <row r="30" spans="2:50">
      <c r="B30" s="4">
        <v>26</v>
      </c>
      <c r="C30" s="1" t="s">
        <v>18</v>
      </c>
      <c r="D30" s="7">
        <v>1076</v>
      </c>
      <c r="E30" s="7">
        <v>1110</v>
      </c>
      <c r="F30" s="7">
        <v>11</v>
      </c>
      <c r="G30" s="7" t="s">
        <v>16</v>
      </c>
      <c r="H30" s="7"/>
      <c r="I30" s="10"/>
      <c r="J30" s="10">
        <v>7</v>
      </c>
      <c r="K30" s="7" t="s">
        <v>17</v>
      </c>
      <c r="L30" s="7">
        <v>876</v>
      </c>
      <c r="M30" s="7">
        <v>1184</v>
      </c>
      <c r="N30" s="7">
        <v>14</v>
      </c>
      <c r="O30" s="7" t="s">
        <v>18</v>
      </c>
      <c r="P30" s="7">
        <v>959</v>
      </c>
      <c r="Q30" s="10">
        <v>1029</v>
      </c>
      <c r="R30" s="10">
        <v>16</v>
      </c>
      <c r="S30" s="7" t="s">
        <v>19</v>
      </c>
      <c r="T30" s="7">
        <v>1067</v>
      </c>
      <c r="U30" s="10">
        <v>1309</v>
      </c>
      <c r="V30" s="10">
        <v>25</v>
      </c>
      <c r="W30" s="7" t="s">
        <v>13</v>
      </c>
      <c r="X30" s="7">
        <v>1029</v>
      </c>
      <c r="Y30" s="7">
        <v>1157</v>
      </c>
      <c r="Z30" s="7">
        <v>21</v>
      </c>
      <c r="AA30" s="7" t="s">
        <v>14</v>
      </c>
      <c r="AB30" s="7"/>
      <c r="AC30" s="7"/>
      <c r="AD30" s="7"/>
      <c r="AE30" s="7" t="s">
        <v>15</v>
      </c>
      <c r="AF30" s="7"/>
      <c r="AG30" s="10"/>
      <c r="AH30" s="7"/>
      <c r="AI30" s="7" t="s">
        <v>13</v>
      </c>
      <c r="AJ30" s="7"/>
      <c r="AK30" s="7"/>
      <c r="AL30" s="7"/>
      <c r="AM30" s="7" t="s">
        <v>16</v>
      </c>
      <c r="AN30" s="7"/>
      <c r="AO30" s="7"/>
      <c r="AP30" s="7"/>
      <c r="AQ30" s="7" t="s">
        <v>17</v>
      </c>
      <c r="AR30" s="7"/>
      <c r="AS30" s="7"/>
      <c r="AT30" s="7"/>
      <c r="AU30" s="7" t="s">
        <v>17</v>
      </c>
      <c r="AV30" s="7"/>
      <c r="AW30" s="7"/>
      <c r="AX30" s="7"/>
    </row>
    <row r="31" spans="2:50">
      <c r="B31" s="4">
        <v>27</v>
      </c>
      <c r="C31" s="1" t="s">
        <v>14</v>
      </c>
      <c r="D31" s="7"/>
      <c r="E31" s="7"/>
      <c r="F31" s="7">
        <v>21</v>
      </c>
      <c r="G31" s="7" t="s">
        <v>19</v>
      </c>
      <c r="H31" s="7">
        <v>1039</v>
      </c>
      <c r="I31" s="8">
        <v>1284</v>
      </c>
      <c r="J31" s="8">
        <v>15</v>
      </c>
      <c r="K31" s="7" t="s">
        <v>13</v>
      </c>
      <c r="L31" s="7">
        <v>936</v>
      </c>
      <c r="M31" s="7">
        <v>1175</v>
      </c>
      <c r="N31" s="7">
        <v>14</v>
      </c>
      <c r="O31" s="7" t="s">
        <v>14</v>
      </c>
      <c r="P31" s="7"/>
      <c r="Q31" s="10"/>
      <c r="R31" s="10">
        <v>16</v>
      </c>
      <c r="S31" s="7" t="s">
        <v>15</v>
      </c>
      <c r="T31" s="7">
        <v>951</v>
      </c>
      <c r="U31" s="10">
        <v>1210</v>
      </c>
      <c r="V31" s="10">
        <v>12</v>
      </c>
      <c r="W31" s="7" t="s">
        <v>18</v>
      </c>
      <c r="X31" s="7">
        <v>1019</v>
      </c>
      <c r="Y31" s="7">
        <v>1109</v>
      </c>
      <c r="Z31" s="7">
        <v>14</v>
      </c>
      <c r="AA31" s="7" t="s">
        <v>16</v>
      </c>
      <c r="AB31" s="7"/>
      <c r="AC31" s="7"/>
      <c r="AD31" s="7"/>
      <c r="AE31" s="7" t="s">
        <v>17</v>
      </c>
      <c r="AF31" s="7"/>
      <c r="AG31" s="10"/>
      <c r="AH31" s="7"/>
      <c r="AI31" s="7" t="s">
        <v>18</v>
      </c>
      <c r="AJ31" s="7"/>
      <c r="AK31" s="7"/>
      <c r="AL31" s="7"/>
      <c r="AM31" s="7" t="s">
        <v>19</v>
      </c>
      <c r="AN31" s="7"/>
      <c r="AO31" s="7"/>
      <c r="AP31" s="7"/>
      <c r="AQ31" s="7" t="s">
        <v>13</v>
      </c>
      <c r="AR31" s="7"/>
      <c r="AS31" s="7"/>
      <c r="AT31" s="7"/>
      <c r="AU31" s="7" t="s">
        <v>13</v>
      </c>
      <c r="AV31" s="7"/>
      <c r="AW31" s="7"/>
      <c r="AX31" s="7"/>
    </row>
    <row r="32" spans="2:50">
      <c r="B32" s="4">
        <v>28</v>
      </c>
      <c r="C32" s="1" t="s">
        <v>16</v>
      </c>
      <c r="D32" s="7"/>
      <c r="E32" s="7"/>
      <c r="F32" s="7">
        <v>5</v>
      </c>
      <c r="G32" s="7" t="s">
        <v>15</v>
      </c>
      <c r="H32" s="7">
        <v>992</v>
      </c>
      <c r="I32" s="10">
        <v>1271</v>
      </c>
      <c r="J32" s="10">
        <v>17</v>
      </c>
      <c r="K32" s="7" t="s">
        <v>18</v>
      </c>
      <c r="L32" s="7">
        <v>1029</v>
      </c>
      <c r="M32" s="10">
        <v>1057</v>
      </c>
      <c r="N32" s="10">
        <v>20</v>
      </c>
      <c r="O32" s="7" t="s">
        <v>16</v>
      </c>
      <c r="P32" s="7"/>
      <c r="Q32" s="10"/>
      <c r="R32" s="10">
        <v>4</v>
      </c>
      <c r="S32" s="7" t="s">
        <v>17</v>
      </c>
      <c r="T32" s="7">
        <v>900</v>
      </c>
      <c r="U32" s="10">
        <v>1034</v>
      </c>
      <c r="V32" s="10">
        <v>17</v>
      </c>
      <c r="W32" s="7" t="s">
        <v>14</v>
      </c>
      <c r="X32" s="7"/>
      <c r="Y32" s="7"/>
      <c r="Z32" s="7">
        <v>26</v>
      </c>
      <c r="AA32" s="7" t="s">
        <v>19</v>
      </c>
      <c r="AB32" s="7"/>
      <c r="AC32" s="7"/>
      <c r="AD32" s="7"/>
      <c r="AE32" s="7" t="s">
        <v>13</v>
      </c>
      <c r="AF32" s="7"/>
      <c r="AG32" s="10"/>
      <c r="AH32" s="7"/>
      <c r="AI32" s="7" t="s">
        <v>14</v>
      </c>
      <c r="AJ32" s="7"/>
      <c r="AK32" s="7"/>
      <c r="AL32" s="7"/>
      <c r="AM32" s="7" t="s">
        <v>15</v>
      </c>
      <c r="AN32" s="7"/>
      <c r="AO32" s="7"/>
      <c r="AP32" s="7"/>
      <c r="AQ32" s="7" t="s">
        <v>18</v>
      </c>
      <c r="AR32" s="7"/>
      <c r="AS32" s="7"/>
      <c r="AT32" s="7"/>
      <c r="AU32" s="7" t="s">
        <v>18</v>
      </c>
      <c r="AV32" s="7"/>
      <c r="AW32" s="7"/>
      <c r="AX32" s="7"/>
    </row>
    <row r="33" spans="2:50">
      <c r="B33" s="4">
        <v>29</v>
      </c>
      <c r="C33" s="1" t="s">
        <v>19</v>
      </c>
      <c r="D33" s="7"/>
      <c r="E33" s="7"/>
      <c r="F33" s="7">
        <v>23</v>
      </c>
      <c r="G33" s="7" t="s">
        <v>17</v>
      </c>
      <c r="H33" s="7">
        <v>909</v>
      </c>
      <c r="I33" s="10">
        <v>1135</v>
      </c>
      <c r="J33" s="10">
        <v>10</v>
      </c>
      <c r="K33" s="7" t="s">
        <v>14</v>
      </c>
      <c r="L33" s="7"/>
      <c r="M33" s="10"/>
      <c r="N33" s="10">
        <v>9</v>
      </c>
      <c r="O33" s="7" t="s">
        <v>19</v>
      </c>
      <c r="P33" s="7">
        <v>1169</v>
      </c>
      <c r="Q33" s="8">
        <v>1413</v>
      </c>
      <c r="R33" s="8">
        <v>21</v>
      </c>
      <c r="S33" s="7" t="s">
        <v>13</v>
      </c>
      <c r="T33" s="7">
        <v>858</v>
      </c>
      <c r="U33" s="10">
        <v>1072</v>
      </c>
      <c r="V33" s="10">
        <v>18</v>
      </c>
      <c r="W33" s="7" t="s">
        <v>16</v>
      </c>
      <c r="X33" s="7"/>
      <c r="Y33" s="7"/>
      <c r="Z33" s="7">
        <v>10</v>
      </c>
      <c r="AA33" s="7" t="s">
        <v>15</v>
      </c>
      <c r="AB33" s="7"/>
      <c r="AC33" s="7"/>
      <c r="AD33" s="7"/>
      <c r="AE33" s="7" t="s">
        <v>18</v>
      </c>
      <c r="AF33" s="7"/>
      <c r="AG33" s="10"/>
      <c r="AH33" s="7"/>
      <c r="AI33" s="7" t="s">
        <v>16</v>
      </c>
      <c r="AJ33" s="7"/>
      <c r="AK33" s="7"/>
      <c r="AL33" s="7"/>
      <c r="AM33" s="7" t="s">
        <v>17</v>
      </c>
      <c r="AN33" s="7"/>
      <c r="AO33" s="7"/>
      <c r="AP33" s="7"/>
      <c r="AQ33" s="7"/>
      <c r="AR33" s="7"/>
      <c r="AS33" s="7"/>
      <c r="AT33" s="7"/>
      <c r="AU33" s="7" t="s">
        <v>14</v>
      </c>
      <c r="AV33" s="7"/>
      <c r="AW33" s="7"/>
      <c r="AX33" s="7"/>
    </row>
    <row r="34" spans="2:50">
      <c r="B34" s="4">
        <v>30</v>
      </c>
      <c r="C34" s="1" t="s">
        <v>15</v>
      </c>
      <c r="D34" s="7">
        <v>1255</v>
      </c>
      <c r="E34" s="7">
        <v>1490</v>
      </c>
      <c r="F34" s="7">
        <v>17</v>
      </c>
      <c r="G34" s="7" t="s">
        <v>13</v>
      </c>
      <c r="H34" s="7">
        <v>937</v>
      </c>
      <c r="I34" s="10">
        <v>1081</v>
      </c>
      <c r="J34" s="10">
        <v>23</v>
      </c>
      <c r="K34" s="7" t="s">
        <v>16</v>
      </c>
      <c r="L34" s="7"/>
      <c r="M34" s="10"/>
      <c r="N34" s="10">
        <v>9</v>
      </c>
      <c r="O34" s="7" t="s">
        <v>15</v>
      </c>
      <c r="P34" s="7">
        <v>1051</v>
      </c>
      <c r="Q34" s="10">
        <v>1523</v>
      </c>
      <c r="R34" s="10">
        <v>15</v>
      </c>
      <c r="S34" s="7" t="s">
        <v>18</v>
      </c>
      <c r="T34" s="7">
        <v>963</v>
      </c>
      <c r="U34" s="10">
        <v>1187</v>
      </c>
      <c r="V34" s="10">
        <v>22</v>
      </c>
      <c r="W34" s="7" t="s">
        <v>19</v>
      </c>
      <c r="X34" s="7">
        <v>1277</v>
      </c>
      <c r="Y34" s="7">
        <v>1593</v>
      </c>
      <c r="Z34" s="7">
        <v>19</v>
      </c>
      <c r="AA34" s="7" t="s">
        <v>17</v>
      </c>
      <c r="AB34" s="7"/>
      <c r="AC34" s="10"/>
      <c r="AD34" s="7"/>
      <c r="AE34" s="7" t="s">
        <v>14</v>
      </c>
      <c r="AF34" s="7"/>
      <c r="AG34" s="10"/>
      <c r="AH34" s="7"/>
      <c r="AI34" s="7" t="s">
        <v>19</v>
      </c>
      <c r="AJ34" s="7"/>
      <c r="AK34" s="7"/>
      <c r="AL34" s="7"/>
      <c r="AM34" s="7" t="s">
        <v>13</v>
      </c>
      <c r="AN34" s="7"/>
      <c r="AO34" s="7"/>
      <c r="AP34" s="7"/>
      <c r="AQ34" s="7"/>
      <c r="AR34" s="7"/>
      <c r="AS34" s="7"/>
      <c r="AT34" s="7"/>
      <c r="AU34" s="7" t="s">
        <v>16</v>
      </c>
      <c r="AV34" s="7"/>
      <c r="AW34" s="7"/>
      <c r="AX34" s="7"/>
    </row>
    <row r="35" spans="2:50" ht="19.5" thickBot="1">
      <c r="B35" s="14">
        <v>31</v>
      </c>
      <c r="C35" s="15"/>
      <c r="D35" s="16"/>
      <c r="E35" s="17"/>
      <c r="F35" s="17"/>
      <c r="G35" s="18" t="s">
        <v>18</v>
      </c>
      <c r="H35" s="18">
        <v>943</v>
      </c>
      <c r="I35" s="19">
        <v>1116</v>
      </c>
      <c r="J35" s="19">
        <v>26</v>
      </c>
      <c r="K35" s="17"/>
      <c r="L35" s="17"/>
      <c r="M35" s="16"/>
      <c r="N35" s="16"/>
      <c r="O35" s="18" t="s">
        <v>17</v>
      </c>
      <c r="P35" s="18">
        <v>1021</v>
      </c>
      <c r="Q35" s="18">
        <v>1467</v>
      </c>
      <c r="R35" s="18">
        <v>9</v>
      </c>
      <c r="S35" s="18" t="s">
        <v>14</v>
      </c>
      <c r="T35" s="18"/>
      <c r="U35" s="19"/>
      <c r="V35" s="19">
        <v>35</v>
      </c>
      <c r="W35" s="17"/>
      <c r="X35" s="17"/>
      <c r="Y35" s="17"/>
      <c r="Z35" s="17"/>
      <c r="AA35" s="18" t="s">
        <v>13</v>
      </c>
      <c r="AB35" s="18"/>
      <c r="AC35" s="18"/>
      <c r="AD35" s="18"/>
      <c r="AE35" s="17"/>
      <c r="AF35" s="17"/>
      <c r="AG35" s="16"/>
      <c r="AH35" s="17"/>
      <c r="AI35" s="18" t="s">
        <v>15</v>
      </c>
      <c r="AJ35" s="18"/>
      <c r="AK35" s="18"/>
      <c r="AL35" s="18"/>
      <c r="AM35" s="18" t="s">
        <v>18</v>
      </c>
      <c r="AN35" s="18"/>
      <c r="AO35" s="18"/>
      <c r="AP35" s="18"/>
      <c r="AQ35" s="18"/>
      <c r="AR35" s="18"/>
      <c r="AS35" s="18"/>
      <c r="AT35" s="18"/>
      <c r="AU35" s="18" t="s">
        <v>19</v>
      </c>
      <c r="AV35" s="18"/>
      <c r="AW35" s="18"/>
      <c r="AX35" s="18"/>
    </row>
    <row r="36" spans="2:50" ht="19.5" thickTop="1">
      <c r="B36" s="29" t="s">
        <v>29</v>
      </c>
      <c r="C36" s="30"/>
      <c r="D36" s="12">
        <f>SUM(D5:D35)</f>
        <v>22020</v>
      </c>
      <c r="E36" s="12">
        <f t="shared" ref="E36:F36" si="0">SUM(E5:E35)</f>
        <v>25749</v>
      </c>
      <c r="F36" s="12">
        <f t="shared" si="0"/>
        <v>498</v>
      </c>
      <c r="G36" s="13"/>
      <c r="H36" s="12">
        <f>SUM(H5:H35)</f>
        <v>20854</v>
      </c>
      <c r="I36" s="12">
        <f t="shared" ref="I36:J36" si="1">SUM(I5:I35)</f>
        <v>25157</v>
      </c>
      <c r="J36" s="12">
        <f t="shared" si="1"/>
        <v>447</v>
      </c>
      <c r="K36" s="13"/>
      <c r="L36" s="12">
        <f>SUM(L5:L35)</f>
        <v>20423</v>
      </c>
      <c r="M36" s="12">
        <f t="shared" ref="M36:N36" si="2">SUM(M5:M35)</f>
        <v>27644</v>
      </c>
      <c r="N36" s="12">
        <f t="shared" si="2"/>
        <v>501</v>
      </c>
      <c r="O36" s="13"/>
      <c r="P36" s="12">
        <f>SUM(P5:P35)</f>
        <v>22759</v>
      </c>
      <c r="Q36" s="12">
        <f t="shared" ref="Q36" si="3">SUM(Q5:Q35)</f>
        <v>28791</v>
      </c>
      <c r="R36" s="12">
        <f>SUM(R5:R35)</f>
        <v>466</v>
      </c>
      <c r="S36" s="13"/>
      <c r="T36" s="12">
        <f>SUM(T5:T35)</f>
        <v>19739</v>
      </c>
      <c r="U36" s="12">
        <f t="shared" ref="U36:V36" si="4">SUM(U5:U35)</f>
        <v>23345</v>
      </c>
      <c r="V36" s="12">
        <f t="shared" si="4"/>
        <v>486</v>
      </c>
      <c r="W36" s="13"/>
      <c r="X36" s="12">
        <f>SUM(X5:X35)</f>
        <v>19876</v>
      </c>
      <c r="Y36" s="12">
        <f t="shared" ref="Y36:Z36" si="5">SUM(Y5:Y35)</f>
        <v>25012</v>
      </c>
      <c r="Z36" s="12">
        <f t="shared" si="5"/>
        <v>499</v>
      </c>
      <c r="AA36" s="13"/>
      <c r="AB36" s="12">
        <f>SUM(AB5:AB35)</f>
        <v>20048</v>
      </c>
      <c r="AC36" s="12">
        <f t="shared" ref="AC36:AD36" si="6">SUM(AC5:AC35)</f>
        <v>27277</v>
      </c>
      <c r="AD36" s="12">
        <f t="shared" si="6"/>
        <v>414</v>
      </c>
      <c r="AE36" s="13"/>
      <c r="AF36" s="12">
        <f>SUM(AF5:AF35)</f>
        <v>0</v>
      </c>
      <c r="AG36" s="12">
        <f t="shared" ref="AG36:AH36" si="7">SUM(AG5:AG35)</f>
        <v>0</v>
      </c>
      <c r="AH36" s="12">
        <f t="shared" si="7"/>
        <v>0</v>
      </c>
      <c r="AI36" s="13"/>
      <c r="AJ36" s="12">
        <f>SUM(AJ5:AJ35)</f>
        <v>0</v>
      </c>
      <c r="AK36" s="12">
        <f t="shared" ref="AK36:AL36" si="8">SUM(AK5:AK35)</f>
        <v>0</v>
      </c>
      <c r="AL36" s="12">
        <f t="shared" si="8"/>
        <v>0</v>
      </c>
      <c r="AM36" s="13"/>
      <c r="AN36" s="12">
        <f>SUM(AN5:AN35)</f>
        <v>0</v>
      </c>
      <c r="AO36" s="12">
        <f t="shared" ref="AO36:AP36" si="9">SUM(AO5:AO35)</f>
        <v>0</v>
      </c>
      <c r="AP36" s="12">
        <f t="shared" si="9"/>
        <v>0</v>
      </c>
      <c r="AQ36" s="13"/>
      <c r="AR36" s="12">
        <f>SUM(AR5:AR35)</f>
        <v>0</v>
      </c>
      <c r="AS36" s="12">
        <f t="shared" ref="AS36:AT36" si="10">SUM(AS5:AS35)</f>
        <v>0</v>
      </c>
      <c r="AT36" s="12">
        <f t="shared" si="10"/>
        <v>0</v>
      </c>
      <c r="AU36" s="13"/>
      <c r="AV36" s="12">
        <f>SUM(AV5:AV35)</f>
        <v>0</v>
      </c>
      <c r="AW36" s="12">
        <f t="shared" ref="AW36:AX36" si="11">SUM(AW5:AW35)</f>
        <v>0</v>
      </c>
      <c r="AX36" s="12">
        <f t="shared" si="11"/>
        <v>0</v>
      </c>
    </row>
    <row r="37" spans="2:50">
      <c r="B37" s="31" t="s">
        <v>30</v>
      </c>
      <c r="C37" s="32"/>
      <c r="D37" s="22">
        <f>SUM(D36:F36)</f>
        <v>48267</v>
      </c>
      <c r="E37" s="23"/>
      <c r="F37" s="23"/>
      <c r="G37" s="22">
        <f>SUM(H36:J36)</f>
        <v>46458</v>
      </c>
      <c r="H37" s="23"/>
      <c r="I37" s="23"/>
      <c r="J37" s="23"/>
      <c r="K37" s="22">
        <f>SUM(L36:N36)</f>
        <v>48568</v>
      </c>
      <c r="L37" s="23"/>
      <c r="M37" s="23"/>
      <c r="N37" s="23"/>
      <c r="O37" s="22">
        <f t="shared" ref="O37" si="12">SUM(P36:R36)</f>
        <v>52016</v>
      </c>
      <c r="P37" s="23"/>
      <c r="Q37" s="23"/>
      <c r="R37" s="23"/>
      <c r="S37" s="22">
        <f t="shared" ref="S37" si="13">SUM(T36:V36)</f>
        <v>43570</v>
      </c>
      <c r="T37" s="23"/>
      <c r="U37" s="23"/>
      <c r="V37" s="23"/>
      <c r="W37" s="22">
        <f t="shared" ref="W37" si="14">SUM(X36:Z36)</f>
        <v>45387</v>
      </c>
      <c r="X37" s="23"/>
      <c r="Y37" s="23"/>
      <c r="Z37" s="23"/>
      <c r="AA37" s="22">
        <f t="shared" ref="AA37" si="15">SUM(AB36:AD36)</f>
        <v>47739</v>
      </c>
      <c r="AB37" s="23"/>
      <c r="AC37" s="23"/>
      <c r="AD37" s="23"/>
      <c r="AE37" s="22">
        <f t="shared" ref="AE37" si="16">SUM(AF36:AH36)</f>
        <v>0</v>
      </c>
      <c r="AF37" s="23"/>
      <c r="AG37" s="23"/>
      <c r="AH37" s="23"/>
      <c r="AI37" s="22">
        <f t="shared" ref="AI37" si="17">SUM(AJ36:AL36)</f>
        <v>0</v>
      </c>
      <c r="AJ37" s="23"/>
      <c r="AK37" s="23"/>
      <c r="AL37" s="23"/>
      <c r="AM37" s="22">
        <f t="shared" ref="AM37" si="18">SUM(AN36:AP36)</f>
        <v>0</v>
      </c>
      <c r="AN37" s="23"/>
      <c r="AO37" s="23"/>
      <c r="AP37" s="23"/>
      <c r="AQ37" s="22">
        <f t="shared" ref="AQ37" si="19">SUM(AR36:AT36)</f>
        <v>0</v>
      </c>
      <c r="AR37" s="23"/>
      <c r="AS37" s="23"/>
      <c r="AT37" s="23"/>
      <c r="AU37" s="24">
        <f>SUM(AV36:AX36)</f>
        <v>0</v>
      </c>
      <c r="AV37" s="24"/>
      <c r="AW37" s="24"/>
      <c r="AX37" s="24"/>
    </row>
    <row r="38" spans="2:50">
      <c r="B38" s="25" t="s">
        <v>31</v>
      </c>
      <c r="C38" s="26"/>
      <c r="D38" s="8">
        <f>AVERAGE(D5:D35)</f>
        <v>1048.5714285714287</v>
      </c>
      <c r="E38" s="8">
        <f t="shared" ref="E38:F38" si="20">AVERAGE(E5:E35)</f>
        <v>1226.1428571428571</v>
      </c>
      <c r="F38" s="8">
        <f t="shared" si="20"/>
        <v>17.172413793103448</v>
      </c>
      <c r="G38" s="7"/>
      <c r="H38" s="8">
        <f>AVERAGE(H5:H35)</f>
        <v>993.04761904761904</v>
      </c>
      <c r="I38" s="8">
        <f t="shared" ref="I38:J38" si="21">AVERAGE(I5:I35)</f>
        <v>1197.952380952381</v>
      </c>
      <c r="J38" s="8">
        <f t="shared" si="21"/>
        <v>14.419354838709678</v>
      </c>
      <c r="K38" s="7"/>
      <c r="L38" s="8">
        <f>AVERAGE(L5:L35)</f>
        <v>1021.15</v>
      </c>
      <c r="M38" s="8">
        <f t="shared" ref="M38:N38" si="22">AVERAGE(M5:M35)</f>
        <v>1382.2</v>
      </c>
      <c r="N38" s="8">
        <f t="shared" si="22"/>
        <v>16.7</v>
      </c>
      <c r="O38" s="7"/>
      <c r="P38" s="8">
        <f>AVERAGE(P5:P35)</f>
        <v>1034.5</v>
      </c>
      <c r="Q38" s="8">
        <f t="shared" ref="Q38:R38" si="23">AVERAGE(Q5:Q35)</f>
        <v>1308.6818181818182</v>
      </c>
      <c r="R38" s="8">
        <f t="shared" si="23"/>
        <v>15.03225806451613</v>
      </c>
      <c r="S38" s="7"/>
      <c r="T38" s="8">
        <f>AVERAGE(T5:T35)</f>
        <v>939.95238095238096</v>
      </c>
      <c r="U38" s="8">
        <f t="shared" ref="U38:V38" si="24">AVERAGE(U5:U35)</f>
        <v>1111.6666666666667</v>
      </c>
      <c r="V38" s="8">
        <f t="shared" si="24"/>
        <v>15.67741935483871</v>
      </c>
      <c r="W38" s="7"/>
      <c r="X38" s="8">
        <f>AVERAGE(X5:X35)</f>
        <v>1046.1052631578948</v>
      </c>
      <c r="Y38" s="8">
        <f t="shared" ref="Y38:Z38" si="25">AVERAGE(Y5:Y35)</f>
        <v>1316.421052631579</v>
      </c>
      <c r="Z38" s="8">
        <f t="shared" si="25"/>
        <v>16.633333333333333</v>
      </c>
      <c r="AA38" s="7"/>
      <c r="AB38" s="8">
        <f>AVERAGE(AB5:AB35)</f>
        <v>1179.2941176470588</v>
      </c>
      <c r="AC38" s="8">
        <f t="shared" ref="AC38:AD38" si="26">AVERAGE(AC5:AC35)</f>
        <v>1604.5294117647059</v>
      </c>
      <c r="AD38" s="8">
        <f t="shared" si="26"/>
        <v>17.25</v>
      </c>
      <c r="AE38" s="7"/>
      <c r="AF38" s="8" t="e">
        <f>AVERAGE(AF5:AF35)</f>
        <v>#DIV/0!</v>
      </c>
      <c r="AG38" s="8" t="e">
        <f t="shared" ref="AG38:AH38" si="27">AVERAGE(AG5:AG35)</f>
        <v>#DIV/0!</v>
      </c>
      <c r="AH38" s="8" t="e">
        <f t="shared" si="27"/>
        <v>#DIV/0!</v>
      </c>
      <c r="AI38" s="9"/>
      <c r="AJ38" s="8" t="e">
        <f>AVERAGE(AJ5:AJ35)</f>
        <v>#DIV/0!</v>
      </c>
      <c r="AK38" s="8" t="e">
        <f t="shared" ref="AK38:AL38" si="28">AVERAGE(AK5:AK35)</f>
        <v>#DIV/0!</v>
      </c>
      <c r="AL38" s="8" t="e">
        <f t="shared" si="28"/>
        <v>#DIV/0!</v>
      </c>
      <c r="AM38" s="7"/>
      <c r="AN38" s="8" t="e">
        <f>AVERAGE(AN5:AN35)</f>
        <v>#DIV/0!</v>
      </c>
      <c r="AO38" s="8" t="e">
        <f t="shared" ref="AO38:AP38" si="29">AVERAGE(AO5:AO35)</f>
        <v>#DIV/0!</v>
      </c>
      <c r="AP38" s="8" t="e">
        <f t="shared" si="29"/>
        <v>#DIV/0!</v>
      </c>
      <c r="AQ38" s="7"/>
      <c r="AR38" s="8" t="e">
        <f>AVERAGE(AR5:AR35)</f>
        <v>#DIV/0!</v>
      </c>
      <c r="AS38" s="8" t="e">
        <f t="shared" ref="AS38:AT38" si="30">AVERAGE(AS5:AS35)</f>
        <v>#DIV/0!</v>
      </c>
      <c r="AT38" s="8" t="e">
        <f t="shared" si="30"/>
        <v>#DIV/0!</v>
      </c>
      <c r="AU38" s="7"/>
      <c r="AV38" s="8" t="e">
        <f>AVERAGE(AV5:AV35)</f>
        <v>#DIV/0!</v>
      </c>
      <c r="AW38" s="8" t="e">
        <f t="shared" ref="AW38:AX38" si="31">AVERAGE(AW5:AW35)</f>
        <v>#DIV/0!</v>
      </c>
      <c r="AX38" s="8" t="e">
        <f t="shared" si="31"/>
        <v>#DIV/0!</v>
      </c>
    </row>
    <row r="39" spans="2:50">
      <c r="B39" s="27"/>
      <c r="C39" s="28"/>
      <c r="D39" s="24">
        <f>SUM(D38:F38)</f>
        <v>2291.886699507389</v>
      </c>
      <c r="E39" s="24"/>
      <c r="F39" s="24"/>
      <c r="G39" s="21">
        <f>SUM(H38:J38)</f>
        <v>2205.4193548387098</v>
      </c>
      <c r="H39" s="21"/>
      <c r="I39" s="21"/>
      <c r="J39" s="21"/>
      <c r="K39" s="21">
        <f t="shared" ref="K39" si="32">SUM(L38:N38)</f>
        <v>2420.0499999999997</v>
      </c>
      <c r="L39" s="21"/>
      <c r="M39" s="21"/>
      <c r="N39" s="21"/>
      <c r="O39" s="21">
        <f t="shared" ref="O39" si="33">SUM(P38:R38)</f>
        <v>2358.2140762463341</v>
      </c>
      <c r="P39" s="21"/>
      <c r="Q39" s="21"/>
      <c r="R39" s="21"/>
      <c r="S39" s="21">
        <f t="shared" ref="S39" si="34">SUM(T38:V38)</f>
        <v>2067.2964669738863</v>
      </c>
      <c r="T39" s="21"/>
      <c r="U39" s="21"/>
      <c r="V39" s="21"/>
      <c r="W39" s="21">
        <f t="shared" ref="W39" si="35">SUM(X38:Z38)</f>
        <v>2379.159649122807</v>
      </c>
      <c r="X39" s="21"/>
      <c r="Y39" s="21"/>
      <c r="Z39" s="21"/>
      <c r="AA39" s="21">
        <f t="shared" ref="AA39" si="36">SUM(AB38:AD38)</f>
        <v>2801.0735294117649</v>
      </c>
      <c r="AB39" s="21"/>
      <c r="AC39" s="21"/>
      <c r="AD39" s="21"/>
      <c r="AE39" s="21" t="e">
        <f t="shared" ref="AE39" si="37">SUM(AF38:AH38)</f>
        <v>#DIV/0!</v>
      </c>
      <c r="AF39" s="21"/>
      <c r="AG39" s="21"/>
      <c r="AH39" s="21"/>
      <c r="AI39" s="21" t="e">
        <f t="shared" ref="AI39" si="38">SUM(AJ38:AL38)</f>
        <v>#DIV/0!</v>
      </c>
      <c r="AJ39" s="21"/>
      <c r="AK39" s="21"/>
      <c r="AL39" s="21"/>
      <c r="AM39" s="21" t="e">
        <f t="shared" ref="AM39" si="39">SUM(AN38:AP38)</f>
        <v>#DIV/0!</v>
      </c>
      <c r="AN39" s="21"/>
      <c r="AO39" s="21"/>
      <c r="AP39" s="21"/>
      <c r="AQ39" s="21" t="e">
        <f t="shared" ref="AQ39" si="40">SUM(AR38:AT38)</f>
        <v>#DIV/0!</v>
      </c>
      <c r="AR39" s="21"/>
      <c r="AS39" s="21"/>
      <c r="AT39" s="21"/>
      <c r="AU39" s="21" t="e">
        <f t="shared" ref="AU39" si="41">SUM(AV38:AX38)</f>
        <v>#DIV/0!</v>
      </c>
      <c r="AV39" s="21"/>
      <c r="AW39" s="21"/>
      <c r="AX39" s="21"/>
    </row>
    <row r="41" spans="2:50">
      <c r="D41" s="2" t="s">
        <v>40</v>
      </c>
    </row>
    <row r="42" spans="2:50">
      <c r="D42" s="3" t="s">
        <v>32</v>
      </c>
      <c r="E42" s="4" t="s">
        <v>33</v>
      </c>
      <c r="F42" s="4" t="s">
        <v>34</v>
      </c>
    </row>
    <row r="43" spans="2:50">
      <c r="D43" s="7">
        <f>D36+H36+L36+P36+T36+X36+AB36+AF36+AJ36+AN36+AR36+AV36</f>
        <v>145719</v>
      </c>
      <c r="E43" s="7">
        <f>E36+I36+M36+Q36+U36+Y36+AC36+AG36+AK36+AO36+AS36+AW36</f>
        <v>182975</v>
      </c>
      <c r="F43" s="7">
        <f>F36+J36+N36+R36+V36+Z36+AD36+AH36+AL36+AP36+AT36+AX36</f>
        <v>3311</v>
      </c>
    </row>
  </sheetData>
  <mergeCells count="39">
    <mergeCell ref="AQ3:AT3"/>
    <mergeCell ref="AU3:AX3"/>
    <mergeCell ref="C3:F3"/>
    <mergeCell ref="G3:J3"/>
    <mergeCell ref="K3:N3"/>
    <mergeCell ref="O3:R3"/>
    <mergeCell ref="S3:V3"/>
    <mergeCell ref="W3:Z3"/>
    <mergeCell ref="O37:R37"/>
    <mergeCell ref="AA3:AD3"/>
    <mergeCell ref="AE3:AH3"/>
    <mergeCell ref="AI3:AL3"/>
    <mergeCell ref="AM3:AP3"/>
    <mergeCell ref="B36:C36"/>
    <mergeCell ref="B37:C37"/>
    <mergeCell ref="D37:F37"/>
    <mergeCell ref="G37:J37"/>
    <mergeCell ref="K37:N37"/>
    <mergeCell ref="AQ37:AT37"/>
    <mergeCell ref="AU37:AX37"/>
    <mergeCell ref="B38:C39"/>
    <mergeCell ref="D39:F39"/>
    <mergeCell ref="G39:J39"/>
    <mergeCell ref="K39:N39"/>
    <mergeCell ref="O39:R39"/>
    <mergeCell ref="S39:V39"/>
    <mergeCell ref="W39:Z39"/>
    <mergeCell ref="AA39:AD39"/>
    <mergeCell ref="S37:V37"/>
    <mergeCell ref="W37:Z37"/>
    <mergeCell ref="AA37:AD37"/>
    <mergeCell ref="AE37:AH37"/>
    <mergeCell ref="AI37:AL37"/>
    <mergeCell ref="AM37:AP37"/>
    <mergeCell ref="AE39:AH39"/>
    <mergeCell ref="AI39:AL39"/>
    <mergeCell ref="AM39:AP39"/>
    <mergeCell ref="AQ39:AT39"/>
    <mergeCell ref="AU39:AX39"/>
  </mergeCells>
  <phoneticPr fontId="3"/>
  <conditionalFormatting sqref="C5:F35">
    <cfRule type="expression" dxfId="95" priority="23">
      <formula>$C5="日"</formula>
    </cfRule>
    <cfRule type="expression" dxfId="94" priority="24">
      <formula>$C5="土"</formula>
    </cfRule>
  </conditionalFormatting>
  <conditionalFormatting sqref="G5:J35">
    <cfRule type="expression" dxfId="93" priority="21">
      <formula>$G5="日"</formula>
    </cfRule>
    <cfRule type="expression" dxfId="92" priority="22">
      <formula>$G5="土"</formula>
    </cfRule>
  </conditionalFormatting>
  <conditionalFormatting sqref="K5:N35">
    <cfRule type="expression" dxfId="91" priority="19">
      <formula>$K5="日"</formula>
    </cfRule>
    <cfRule type="expression" dxfId="90" priority="20">
      <formula>$K5="土"</formula>
    </cfRule>
  </conditionalFormatting>
  <conditionalFormatting sqref="O5:R35">
    <cfRule type="expression" dxfId="89" priority="17">
      <formula>$O5="日"</formula>
    </cfRule>
    <cfRule type="expression" dxfId="88" priority="18">
      <formula>$O5="土"</formula>
    </cfRule>
  </conditionalFormatting>
  <conditionalFormatting sqref="S5:V35">
    <cfRule type="expression" dxfId="87" priority="15">
      <formula>$S5="日"</formula>
    </cfRule>
    <cfRule type="expression" dxfId="86" priority="16">
      <formula>$S5="土"</formula>
    </cfRule>
  </conditionalFormatting>
  <conditionalFormatting sqref="W5:Z35">
    <cfRule type="expression" dxfId="85" priority="13">
      <formula>$W5="日"</formula>
    </cfRule>
    <cfRule type="expression" dxfId="84" priority="14">
      <formula>$W5="土"</formula>
    </cfRule>
  </conditionalFormatting>
  <conditionalFormatting sqref="AA5:AD35">
    <cfRule type="expression" dxfId="83" priority="11">
      <formula>$AA5="日"</formula>
    </cfRule>
    <cfRule type="expression" dxfId="82" priority="12">
      <formula>$AA5="土"</formula>
    </cfRule>
  </conditionalFormatting>
  <conditionalFormatting sqref="AE5:AH35">
    <cfRule type="expression" dxfId="81" priority="9">
      <formula>$AE5="日"</formula>
    </cfRule>
    <cfRule type="expression" dxfId="80" priority="10">
      <formula>$AE5="土"</formula>
    </cfRule>
  </conditionalFormatting>
  <conditionalFormatting sqref="AI5:AL35">
    <cfRule type="expression" dxfId="79" priority="7">
      <formula>$AI5="日"</formula>
    </cfRule>
    <cfRule type="expression" dxfId="78" priority="8">
      <formula>$AI5="土"</formula>
    </cfRule>
  </conditionalFormatting>
  <conditionalFormatting sqref="AM5:AP35">
    <cfRule type="expression" dxfId="77" priority="5">
      <formula>$AM5="日"</formula>
    </cfRule>
    <cfRule type="expression" dxfId="76" priority="6">
      <formula>$AM5="土"</formula>
    </cfRule>
  </conditionalFormatting>
  <conditionalFormatting sqref="AQ5:AT35">
    <cfRule type="expression" dxfId="75" priority="3">
      <formula>$AQ5="日"</formula>
    </cfRule>
    <cfRule type="expression" dxfId="74" priority="4">
      <formula>$AQ5="土"</formula>
    </cfRule>
  </conditionalFormatting>
  <conditionalFormatting sqref="AU5:AX35">
    <cfRule type="expression" dxfId="73" priority="1">
      <formula>$AU5="日"</formula>
    </cfRule>
    <cfRule type="expression" dxfId="72" priority="2">
      <formula>$AU5="土"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C9581-4F09-4014-A0AC-D90B52433031}">
  <dimension ref="B2:AX43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8.75"/>
  <cols>
    <col min="1" max="1" width="3.375" style="2" customWidth="1"/>
    <col min="2" max="2" width="5.5" style="2" bestFit="1" customWidth="1"/>
    <col min="3" max="3" width="3.625" style="2" bestFit="1" customWidth="1"/>
    <col min="4" max="5" width="11.25" style="2" bestFit="1" customWidth="1"/>
    <col min="6" max="6" width="9.375" style="2" bestFit="1" customWidth="1"/>
    <col min="7" max="7" width="3.625" style="2" bestFit="1" customWidth="1"/>
    <col min="8" max="9" width="9.875" style="2" bestFit="1" customWidth="1"/>
    <col min="10" max="10" width="9.25" style="2" bestFit="1" customWidth="1"/>
    <col min="11" max="11" width="3.625" style="2" bestFit="1" customWidth="1"/>
    <col min="12" max="13" width="9.875" style="2" bestFit="1" customWidth="1"/>
    <col min="14" max="14" width="9.25" style="2" bestFit="1" customWidth="1"/>
    <col min="15" max="15" width="3.625" style="2" bestFit="1" customWidth="1"/>
    <col min="16" max="17" width="9.875" style="2" bestFit="1" customWidth="1"/>
    <col min="18" max="18" width="9.25" style="2" bestFit="1" customWidth="1"/>
    <col min="19" max="19" width="3.625" style="2" bestFit="1" customWidth="1"/>
    <col min="20" max="21" width="9.875" style="2" bestFit="1" customWidth="1"/>
    <col min="22" max="22" width="9.25" style="2" bestFit="1" customWidth="1"/>
    <col min="23" max="23" width="3.625" style="2" bestFit="1" customWidth="1"/>
    <col min="24" max="25" width="9.875" style="2" bestFit="1" customWidth="1"/>
    <col min="26" max="26" width="9.25" style="2" bestFit="1" customWidth="1"/>
    <col min="27" max="27" width="3.625" style="2" bestFit="1" customWidth="1"/>
    <col min="28" max="29" width="9.875" style="2" bestFit="1" customWidth="1"/>
    <col min="30" max="30" width="9.25" style="2" bestFit="1" customWidth="1"/>
    <col min="31" max="31" width="3.625" style="2" bestFit="1" customWidth="1"/>
    <col min="32" max="33" width="9.875" style="2" bestFit="1" customWidth="1"/>
    <col min="34" max="34" width="9.25" style="2" bestFit="1" customWidth="1"/>
    <col min="35" max="35" width="3.625" style="2" bestFit="1" customWidth="1"/>
    <col min="36" max="37" width="9.875" style="2" bestFit="1" customWidth="1"/>
    <col min="38" max="38" width="9.25" style="2" bestFit="1" customWidth="1"/>
    <col min="39" max="39" width="3.625" style="2" bestFit="1" customWidth="1"/>
    <col min="40" max="41" width="9.875" style="2" bestFit="1" customWidth="1"/>
    <col min="42" max="42" width="9.25" style="2" bestFit="1" customWidth="1"/>
    <col min="43" max="43" width="3.625" style="2" bestFit="1" customWidth="1"/>
    <col min="44" max="45" width="9.875" style="2" bestFit="1" customWidth="1"/>
    <col min="46" max="46" width="9.25" style="2" bestFit="1" customWidth="1"/>
    <col min="47" max="47" width="3.625" style="2" bestFit="1" customWidth="1"/>
    <col min="48" max="49" width="9.875" style="2" bestFit="1" customWidth="1"/>
    <col min="50" max="50" width="9.25" style="2" bestFit="1" customWidth="1"/>
    <col min="51" max="16384" width="9" style="2"/>
  </cols>
  <sheetData>
    <row r="2" spans="2:50" ht="28.5" customHeight="1">
      <c r="B2" s="20" t="s">
        <v>49</v>
      </c>
    </row>
    <row r="3" spans="2:50">
      <c r="B3" s="6"/>
      <c r="C3" s="34" t="s">
        <v>36</v>
      </c>
      <c r="D3" s="34"/>
      <c r="E3" s="34"/>
      <c r="F3" s="36"/>
      <c r="G3" s="33" t="s">
        <v>0</v>
      </c>
      <c r="H3" s="34"/>
      <c r="I3" s="34"/>
      <c r="J3" s="34"/>
      <c r="K3" s="33" t="s">
        <v>1</v>
      </c>
      <c r="L3" s="34"/>
      <c r="M3" s="34"/>
      <c r="N3" s="34"/>
      <c r="O3" s="33" t="s">
        <v>2</v>
      </c>
      <c r="P3" s="34"/>
      <c r="Q3" s="34"/>
      <c r="R3" s="34"/>
      <c r="S3" s="33" t="s">
        <v>3</v>
      </c>
      <c r="T3" s="34"/>
      <c r="U3" s="34"/>
      <c r="V3" s="34"/>
      <c r="W3" s="33" t="s">
        <v>4</v>
      </c>
      <c r="X3" s="34"/>
      <c r="Y3" s="34"/>
      <c r="Z3" s="34"/>
      <c r="AA3" s="33" t="s">
        <v>5</v>
      </c>
      <c r="AB3" s="34"/>
      <c r="AC3" s="34"/>
      <c r="AD3" s="34"/>
      <c r="AE3" s="33" t="s">
        <v>6</v>
      </c>
      <c r="AF3" s="34"/>
      <c r="AG3" s="34"/>
      <c r="AH3" s="34"/>
      <c r="AI3" s="33" t="s">
        <v>7</v>
      </c>
      <c r="AJ3" s="34"/>
      <c r="AK3" s="34"/>
      <c r="AL3" s="34"/>
      <c r="AM3" s="33" t="s">
        <v>8</v>
      </c>
      <c r="AN3" s="34"/>
      <c r="AO3" s="34"/>
      <c r="AP3" s="34"/>
      <c r="AQ3" s="33" t="s">
        <v>9</v>
      </c>
      <c r="AR3" s="34"/>
      <c r="AS3" s="34"/>
      <c r="AT3" s="34"/>
      <c r="AU3" s="35" t="s">
        <v>10</v>
      </c>
      <c r="AV3" s="35"/>
      <c r="AW3" s="35"/>
      <c r="AX3" s="35"/>
    </row>
    <row r="4" spans="2:50">
      <c r="B4" s="4" t="s">
        <v>11</v>
      </c>
      <c r="C4" s="5" t="s">
        <v>35</v>
      </c>
      <c r="D4" s="3" t="s">
        <v>32</v>
      </c>
      <c r="E4" s="4" t="s">
        <v>33</v>
      </c>
      <c r="F4" s="4" t="s">
        <v>34</v>
      </c>
      <c r="G4" s="4" t="s">
        <v>12</v>
      </c>
      <c r="H4" s="3" t="s">
        <v>32</v>
      </c>
      <c r="I4" s="3" t="s">
        <v>33</v>
      </c>
      <c r="J4" s="4" t="s">
        <v>34</v>
      </c>
      <c r="K4" s="4" t="s">
        <v>12</v>
      </c>
      <c r="L4" s="3" t="s">
        <v>32</v>
      </c>
      <c r="M4" s="3" t="s">
        <v>33</v>
      </c>
      <c r="N4" s="4" t="s">
        <v>34</v>
      </c>
      <c r="O4" s="4" t="s">
        <v>12</v>
      </c>
      <c r="P4" s="3" t="s">
        <v>32</v>
      </c>
      <c r="Q4" s="3" t="s">
        <v>33</v>
      </c>
      <c r="R4" s="4" t="s">
        <v>34</v>
      </c>
      <c r="S4" s="4" t="s">
        <v>12</v>
      </c>
      <c r="T4" s="3" t="s">
        <v>32</v>
      </c>
      <c r="U4" s="3" t="s">
        <v>33</v>
      </c>
      <c r="V4" s="4" t="s">
        <v>34</v>
      </c>
      <c r="W4" s="4" t="s">
        <v>12</v>
      </c>
      <c r="X4" s="3" t="s">
        <v>32</v>
      </c>
      <c r="Y4" s="4" t="s">
        <v>33</v>
      </c>
      <c r="Z4" s="4" t="s">
        <v>34</v>
      </c>
      <c r="AA4" s="4" t="s">
        <v>12</v>
      </c>
      <c r="AB4" s="3" t="s">
        <v>32</v>
      </c>
      <c r="AC4" s="4" t="s">
        <v>33</v>
      </c>
      <c r="AD4" s="4" t="s">
        <v>34</v>
      </c>
      <c r="AE4" s="4" t="s">
        <v>12</v>
      </c>
      <c r="AF4" s="3" t="s">
        <v>32</v>
      </c>
      <c r="AG4" s="3" t="s">
        <v>33</v>
      </c>
      <c r="AH4" s="4" t="s">
        <v>34</v>
      </c>
      <c r="AI4" s="4" t="s">
        <v>12</v>
      </c>
      <c r="AJ4" s="3" t="s">
        <v>32</v>
      </c>
      <c r="AK4" s="4" t="s">
        <v>33</v>
      </c>
      <c r="AL4" s="4" t="s">
        <v>34</v>
      </c>
      <c r="AM4" s="4" t="s">
        <v>12</v>
      </c>
      <c r="AN4" s="3" t="s">
        <v>32</v>
      </c>
      <c r="AO4" s="4" t="s">
        <v>33</v>
      </c>
      <c r="AP4" s="4" t="s">
        <v>34</v>
      </c>
      <c r="AQ4" s="4" t="s">
        <v>12</v>
      </c>
      <c r="AR4" s="4" t="s">
        <v>32</v>
      </c>
      <c r="AS4" s="4" t="s">
        <v>33</v>
      </c>
      <c r="AT4" s="4" t="s">
        <v>34</v>
      </c>
      <c r="AU4" s="4" t="s">
        <v>12</v>
      </c>
      <c r="AV4" s="3" t="s">
        <v>32</v>
      </c>
      <c r="AW4" s="4" t="s">
        <v>33</v>
      </c>
      <c r="AX4" s="4" t="s">
        <v>34</v>
      </c>
    </row>
    <row r="5" spans="2:50">
      <c r="B5" s="4">
        <v>1</v>
      </c>
      <c r="C5" s="1" t="s">
        <v>14</v>
      </c>
      <c r="D5" s="7"/>
      <c r="E5" s="7"/>
      <c r="F5" s="7">
        <v>25</v>
      </c>
      <c r="G5" s="7" t="s">
        <v>19</v>
      </c>
      <c r="H5" s="7">
        <v>1359</v>
      </c>
      <c r="I5" s="10">
        <v>1695</v>
      </c>
      <c r="J5" s="10">
        <v>20</v>
      </c>
      <c r="K5" s="7" t="s">
        <v>13</v>
      </c>
      <c r="L5" s="7">
        <v>1103</v>
      </c>
      <c r="M5" s="10">
        <v>1551</v>
      </c>
      <c r="N5" s="10">
        <v>34</v>
      </c>
      <c r="O5" s="7" t="s">
        <v>14</v>
      </c>
      <c r="P5" s="7"/>
      <c r="Q5" s="8"/>
      <c r="R5" s="8">
        <v>8</v>
      </c>
      <c r="S5" s="7" t="s">
        <v>15</v>
      </c>
      <c r="T5" s="7">
        <v>1053</v>
      </c>
      <c r="U5" s="10">
        <v>1219</v>
      </c>
      <c r="V5" s="10">
        <v>12</v>
      </c>
      <c r="W5" s="7" t="s">
        <v>18</v>
      </c>
      <c r="X5" s="7">
        <v>1021</v>
      </c>
      <c r="Y5" s="10">
        <v>1279</v>
      </c>
      <c r="Z5" s="7">
        <v>18</v>
      </c>
      <c r="AA5" s="7" t="s">
        <v>16</v>
      </c>
      <c r="AB5" s="7"/>
      <c r="AC5" s="7"/>
      <c r="AD5" s="7">
        <v>12</v>
      </c>
      <c r="AE5" s="7" t="s">
        <v>17</v>
      </c>
      <c r="AF5" s="7">
        <v>1035</v>
      </c>
      <c r="AG5" s="10">
        <v>1462</v>
      </c>
      <c r="AH5" s="7">
        <v>11</v>
      </c>
      <c r="AI5" s="7" t="s">
        <v>18</v>
      </c>
      <c r="AJ5" s="7">
        <v>1081</v>
      </c>
      <c r="AK5" s="7">
        <v>1235</v>
      </c>
      <c r="AL5" s="7">
        <v>17</v>
      </c>
      <c r="AM5" s="7" t="s">
        <v>19</v>
      </c>
      <c r="AN5" s="7"/>
      <c r="AO5" s="7"/>
      <c r="AP5" s="7">
        <v>14</v>
      </c>
      <c r="AQ5" s="7" t="s">
        <v>13</v>
      </c>
      <c r="AR5" s="7">
        <v>893</v>
      </c>
      <c r="AS5" s="10">
        <v>2102</v>
      </c>
      <c r="AT5" s="7"/>
      <c r="AU5" s="7" t="s">
        <v>18</v>
      </c>
      <c r="AV5" s="7">
        <v>1048</v>
      </c>
      <c r="AW5" s="7">
        <v>1238</v>
      </c>
      <c r="AX5" s="7">
        <v>32</v>
      </c>
    </row>
    <row r="6" spans="2:50">
      <c r="B6" s="4">
        <v>2</v>
      </c>
      <c r="C6" s="1" t="s">
        <v>16</v>
      </c>
      <c r="D6" s="7"/>
      <c r="E6" s="7"/>
      <c r="F6" s="7">
        <v>9</v>
      </c>
      <c r="G6" s="7" t="s">
        <v>15</v>
      </c>
      <c r="H6" s="7">
        <v>1167</v>
      </c>
      <c r="I6" s="10">
        <v>1497</v>
      </c>
      <c r="J6" s="10">
        <v>27</v>
      </c>
      <c r="K6" s="7" t="s">
        <v>18</v>
      </c>
      <c r="L6" s="7">
        <v>1116</v>
      </c>
      <c r="M6" s="10">
        <v>1388</v>
      </c>
      <c r="N6" s="10">
        <v>68</v>
      </c>
      <c r="O6" s="7" t="s">
        <v>16</v>
      </c>
      <c r="P6" s="7"/>
      <c r="Q6" s="10"/>
      <c r="R6" s="10">
        <v>20</v>
      </c>
      <c r="S6" s="7" t="s">
        <v>17</v>
      </c>
      <c r="T6" s="7">
        <v>1079</v>
      </c>
      <c r="U6" s="10">
        <v>1418</v>
      </c>
      <c r="V6" s="10">
        <v>13</v>
      </c>
      <c r="W6" s="7" t="s">
        <v>14</v>
      </c>
      <c r="X6" s="7"/>
      <c r="Y6" s="7"/>
      <c r="Z6" s="7">
        <v>9</v>
      </c>
      <c r="AA6" s="7" t="s">
        <v>19</v>
      </c>
      <c r="AB6" s="7">
        <v>1391</v>
      </c>
      <c r="AC6" s="7">
        <v>1907</v>
      </c>
      <c r="AD6" s="7"/>
      <c r="AE6" s="7" t="s">
        <v>13</v>
      </c>
      <c r="AF6" s="7"/>
      <c r="AG6" s="10"/>
      <c r="AH6" s="7">
        <v>14</v>
      </c>
      <c r="AI6" s="7" t="s">
        <v>14</v>
      </c>
      <c r="AJ6" s="7"/>
      <c r="AK6" s="7"/>
      <c r="AL6" s="7">
        <v>8</v>
      </c>
      <c r="AM6" s="7" t="s">
        <v>15</v>
      </c>
      <c r="AN6" s="7"/>
      <c r="AO6" s="7"/>
      <c r="AP6" s="7">
        <v>10</v>
      </c>
      <c r="AQ6" s="7" t="s">
        <v>18</v>
      </c>
      <c r="AR6" s="7">
        <v>968</v>
      </c>
      <c r="AS6" s="7">
        <v>1159</v>
      </c>
      <c r="AT6" s="7">
        <v>21</v>
      </c>
      <c r="AU6" s="7" t="s">
        <v>14</v>
      </c>
      <c r="AV6" s="7"/>
      <c r="AW6" s="7"/>
      <c r="AX6" s="7">
        <v>11</v>
      </c>
    </row>
    <row r="7" spans="2:50">
      <c r="B7" s="4">
        <v>3</v>
      </c>
      <c r="C7" s="1" t="s">
        <v>19</v>
      </c>
      <c r="D7" s="7">
        <v>1482</v>
      </c>
      <c r="E7" s="7">
        <v>2346</v>
      </c>
      <c r="F7" s="7">
        <v>29</v>
      </c>
      <c r="G7" s="7" t="s">
        <v>17</v>
      </c>
      <c r="H7" s="7"/>
      <c r="I7" s="10"/>
      <c r="J7" s="10">
        <v>21</v>
      </c>
      <c r="K7" s="7" t="s">
        <v>14</v>
      </c>
      <c r="L7" s="7"/>
      <c r="M7" s="8"/>
      <c r="N7" s="8">
        <v>77</v>
      </c>
      <c r="O7" s="7" t="s">
        <v>19</v>
      </c>
      <c r="P7" s="7">
        <v>1205</v>
      </c>
      <c r="Q7" s="7">
        <v>1461</v>
      </c>
      <c r="R7" s="7">
        <v>21</v>
      </c>
      <c r="S7" s="7" t="s">
        <v>13</v>
      </c>
      <c r="T7" s="7">
        <v>1012</v>
      </c>
      <c r="U7" s="10">
        <v>1298</v>
      </c>
      <c r="V7" s="10">
        <v>14</v>
      </c>
      <c r="W7" s="7" t="s">
        <v>16</v>
      </c>
      <c r="X7" s="7"/>
      <c r="Y7" s="7"/>
      <c r="Z7" s="7">
        <v>18</v>
      </c>
      <c r="AA7" s="7" t="s">
        <v>15</v>
      </c>
      <c r="AB7" s="7">
        <v>1202</v>
      </c>
      <c r="AC7" s="7">
        <v>1306</v>
      </c>
      <c r="AD7" s="7">
        <v>16</v>
      </c>
      <c r="AE7" s="7" t="s">
        <v>18</v>
      </c>
      <c r="AF7" s="11">
        <v>1024</v>
      </c>
      <c r="AG7" s="10">
        <v>1218</v>
      </c>
      <c r="AH7" s="7">
        <v>12</v>
      </c>
      <c r="AI7" s="7" t="s">
        <v>16</v>
      </c>
      <c r="AJ7" s="7"/>
      <c r="AK7" s="7"/>
      <c r="AL7" s="7">
        <v>7</v>
      </c>
      <c r="AM7" s="7" t="s">
        <v>17</v>
      </c>
      <c r="AN7" s="7"/>
      <c r="AO7" s="7"/>
      <c r="AP7" s="7">
        <v>8</v>
      </c>
      <c r="AQ7" s="7" t="s">
        <v>14</v>
      </c>
      <c r="AR7" s="7"/>
      <c r="AS7" s="7"/>
      <c r="AT7" s="7">
        <v>5</v>
      </c>
      <c r="AU7" s="7" t="s">
        <v>16</v>
      </c>
      <c r="AV7" s="7"/>
      <c r="AW7" s="7"/>
      <c r="AX7" s="7">
        <v>12</v>
      </c>
    </row>
    <row r="8" spans="2:50">
      <c r="B8" s="4">
        <v>4</v>
      </c>
      <c r="C8" s="1" t="s">
        <v>15</v>
      </c>
      <c r="D8" s="7">
        <v>1290</v>
      </c>
      <c r="E8" s="7">
        <v>1859</v>
      </c>
      <c r="F8" s="7">
        <v>26</v>
      </c>
      <c r="G8" s="7" t="s">
        <v>13</v>
      </c>
      <c r="H8" s="7"/>
      <c r="I8" s="10"/>
      <c r="J8" s="10">
        <v>12</v>
      </c>
      <c r="K8" s="7" t="s">
        <v>16</v>
      </c>
      <c r="L8" s="7"/>
      <c r="M8" s="10"/>
      <c r="N8" s="10">
        <v>10</v>
      </c>
      <c r="O8" s="7" t="s">
        <v>15</v>
      </c>
      <c r="P8" s="7">
        <v>1134</v>
      </c>
      <c r="Q8" s="7">
        <v>1390</v>
      </c>
      <c r="R8" s="7">
        <v>13</v>
      </c>
      <c r="S8" s="7" t="s">
        <v>18</v>
      </c>
      <c r="T8" s="7">
        <v>1043</v>
      </c>
      <c r="U8" s="8">
        <v>1261</v>
      </c>
      <c r="V8" s="8">
        <v>12</v>
      </c>
      <c r="W8" s="7" t="s">
        <v>19</v>
      </c>
      <c r="X8" s="7">
        <v>1195</v>
      </c>
      <c r="Y8" s="7">
        <v>1556</v>
      </c>
      <c r="Z8" s="7">
        <v>23</v>
      </c>
      <c r="AA8" s="7" t="s">
        <v>17</v>
      </c>
      <c r="AB8" s="7">
        <v>1030</v>
      </c>
      <c r="AC8" s="7">
        <v>1334</v>
      </c>
      <c r="AD8" s="7">
        <v>9</v>
      </c>
      <c r="AE8" s="7" t="s">
        <v>14</v>
      </c>
      <c r="AF8" s="7"/>
      <c r="AG8" s="10"/>
      <c r="AH8" s="7">
        <v>6</v>
      </c>
      <c r="AI8" s="7" t="s">
        <v>19</v>
      </c>
      <c r="AJ8" s="7">
        <v>1187</v>
      </c>
      <c r="AK8" s="7">
        <v>1330</v>
      </c>
      <c r="AL8" s="7">
        <v>19</v>
      </c>
      <c r="AM8" s="7" t="s">
        <v>13</v>
      </c>
      <c r="AN8" s="7">
        <v>840</v>
      </c>
      <c r="AO8" s="7">
        <v>1018</v>
      </c>
      <c r="AP8" s="7">
        <v>8</v>
      </c>
      <c r="AQ8" s="7" t="s">
        <v>16</v>
      </c>
      <c r="AR8" s="7"/>
      <c r="AS8" s="7"/>
      <c r="AT8" s="7">
        <v>6</v>
      </c>
      <c r="AU8" s="7" t="s">
        <v>19</v>
      </c>
      <c r="AV8" s="7">
        <v>1282</v>
      </c>
      <c r="AW8" s="7">
        <v>1593</v>
      </c>
      <c r="AX8" s="7">
        <v>31</v>
      </c>
    </row>
    <row r="9" spans="2:50">
      <c r="B9" s="4">
        <v>5</v>
      </c>
      <c r="C9" s="1" t="s">
        <v>17</v>
      </c>
      <c r="D9" s="7">
        <v>1196</v>
      </c>
      <c r="E9" s="7">
        <v>2615</v>
      </c>
      <c r="F9" s="7">
        <v>15</v>
      </c>
      <c r="G9" s="7" t="s">
        <v>18</v>
      </c>
      <c r="H9" s="7"/>
      <c r="I9" s="10"/>
      <c r="J9" s="10">
        <v>10</v>
      </c>
      <c r="K9" s="7" t="s">
        <v>19</v>
      </c>
      <c r="L9" s="7">
        <v>1281</v>
      </c>
      <c r="M9" s="7">
        <v>2159</v>
      </c>
      <c r="N9" s="7">
        <v>17</v>
      </c>
      <c r="O9" s="7" t="s">
        <v>17</v>
      </c>
      <c r="P9" s="7">
        <v>1009</v>
      </c>
      <c r="Q9" s="10">
        <v>1550</v>
      </c>
      <c r="R9" s="10">
        <v>14</v>
      </c>
      <c r="S9" s="7" t="s">
        <v>14</v>
      </c>
      <c r="T9" s="7"/>
      <c r="U9" s="10"/>
      <c r="V9" s="10">
        <v>17</v>
      </c>
      <c r="W9" s="7" t="s">
        <v>15</v>
      </c>
      <c r="X9" s="7">
        <v>990</v>
      </c>
      <c r="Y9" s="7">
        <v>1244</v>
      </c>
      <c r="Z9" s="7">
        <v>23</v>
      </c>
      <c r="AA9" s="7" t="s">
        <v>13</v>
      </c>
      <c r="AB9" s="7">
        <v>1012</v>
      </c>
      <c r="AC9" s="7">
        <v>1103</v>
      </c>
      <c r="AD9" s="7">
        <v>21</v>
      </c>
      <c r="AE9" s="7" t="s">
        <v>16</v>
      </c>
      <c r="AF9" s="7"/>
      <c r="AG9" s="8"/>
      <c r="AH9" s="7">
        <v>6</v>
      </c>
      <c r="AI9" s="7" t="s">
        <v>15</v>
      </c>
      <c r="AJ9" s="7">
        <v>990</v>
      </c>
      <c r="AK9" s="7">
        <v>1258</v>
      </c>
      <c r="AL9" s="7">
        <v>17</v>
      </c>
      <c r="AM9" s="7" t="s">
        <v>18</v>
      </c>
      <c r="AN9" s="7">
        <v>960</v>
      </c>
      <c r="AO9" s="7">
        <v>1136</v>
      </c>
      <c r="AP9" s="7">
        <v>14</v>
      </c>
      <c r="AQ9" s="7" t="s">
        <v>19</v>
      </c>
      <c r="AR9" s="7">
        <v>1138</v>
      </c>
      <c r="AS9" s="7">
        <v>1347</v>
      </c>
      <c r="AT9" s="7">
        <v>20</v>
      </c>
      <c r="AU9" s="7" t="s">
        <v>15</v>
      </c>
      <c r="AV9" s="7">
        <v>1049</v>
      </c>
      <c r="AW9" s="7">
        <v>1290</v>
      </c>
      <c r="AX9" s="7">
        <v>27</v>
      </c>
    </row>
    <row r="10" spans="2:50">
      <c r="B10" s="4">
        <v>6</v>
      </c>
      <c r="C10" s="1" t="s">
        <v>13</v>
      </c>
      <c r="D10" s="7">
        <v>1271</v>
      </c>
      <c r="E10" s="7">
        <v>1578</v>
      </c>
      <c r="F10" s="7">
        <v>22</v>
      </c>
      <c r="G10" s="7" t="s">
        <v>14</v>
      </c>
      <c r="H10" s="7"/>
      <c r="I10" s="10"/>
      <c r="J10" s="10">
        <v>12</v>
      </c>
      <c r="K10" s="7" t="s">
        <v>15</v>
      </c>
      <c r="L10" s="7">
        <v>1148</v>
      </c>
      <c r="M10" s="7">
        <v>2250</v>
      </c>
      <c r="N10" s="7">
        <v>22</v>
      </c>
      <c r="O10" s="7" t="s">
        <v>13</v>
      </c>
      <c r="P10" s="7">
        <v>1083</v>
      </c>
      <c r="Q10" s="10">
        <v>1194</v>
      </c>
      <c r="R10" s="10">
        <v>24</v>
      </c>
      <c r="S10" s="7" t="s">
        <v>16</v>
      </c>
      <c r="T10" s="7"/>
      <c r="U10" s="10"/>
      <c r="V10" s="10">
        <v>14</v>
      </c>
      <c r="W10" s="7" t="s">
        <v>17</v>
      </c>
      <c r="X10" s="7">
        <v>997</v>
      </c>
      <c r="Y10" s="7">
        <v>1329</v>
      </c>
      <c r="Z10" s="7">
        <v>12</v>
      </c>
      <c r="AA10" s="7" t="s">
        <v>18</v>
      </c>
      <c r="AB10" s="7">
        <v>1090</v>
      </c>
      <c r="AC10" s="7">
        <v>1100</v>
      </c>
      <c r="AD10" s="7">
        <v>18</v>
      </c>
      <c r="AE10" s="7" t="s">
        <v>19</v>
      </c>
      <c r="AF10" s="7">
        <v>1395</v>
      </c>
      <c r="AG10" s="10">
        <v>1543</v>
      </c>
      <c r="AH10" s="7">
        <v>20</v>
      </c>
      <c r="AI10" s="7" t="s">
        <v>17</v>
      </c>
      <c r="AJ10" s="7">
        <v>965</v>
      </c>
      <c r="AK10" s="7">
        <v>1572</v>
      </c>
      <c r="AL10" s="7">
        <v>11</v>
      </c>
      <c r="AM10" s="7" t="s">
        <v>14</v>
      </c>
      <c r="AN10" s="7"/>
      <c r="AO10" s="7"/>
      <c r="AP10" s="7">
        <v>4</v>
      </c>
      <c r="AQ10" s="7" t="s">
        <v>15</v>
      </c>
      <c r="AR10" s="7">
        <v>931</v>
      </c>
      <c r="AS10" s="7">
        <v>1115</v>
      </c>
      <c r="AT10" s="7">
        <v>14</v>
      </c>
      <c r="AU10" s="7" t="s">
        <v>17</v>
      </c>
      <c r="AV10" s="7">
        <v>1070</v>
      </c>
      <c r="AW10" s="7">
        <v>1281</v>
      </c>
      <c r="AX10" s="7">
        <v>9</v>
      </c>
    </row>
    <row r="11" spans="2:50">
      <c r="B11" s="4">
        <v>7</v>
      </c>
      <c r="C11" s="1" t="s">
        <v>18</v>
      </c>
      <c r="D11" s="7">
        <v>1158</v>
      </c>
      <c r="E11" s="7">
        <v>1733</v>
      </c>
      <c r="F11" s="7">
        <v>26</v>
      </c>
      <c r="G11" s="7" t="s">
        <v>16</v>
      </c>
      <c r="H11" s="7"/>
      <c r="I11" s="10"/>
      <c r="J11" s="10">
        <v>14</v>
      </c>
      <c r="K11" s="7" t="s">
        <v>17</v>
      </c>
      <c r="L11" s="7">
        <v>1122</v>
      </c>
      <c r="M11" s="10">
        <v>2713</v>
      </c>
      <c r="N11" s="10">
        <v>21</v>
      </c>
      <c r="O11" s="7" t="s">
        <v>18</v>
      </c>
      <c r="P11" s="7">
        <v>1021</v>
      </c>
      <c r="Q11" s="10">
        <v>1332</v>
      </c>
      <c r="R11" s="10">
        <v>21</v>
      </c>
      <c r="S11" s="7" t="s">
        <v>19</v>
      </c>
      <c r="T11" s="7">
        <v>1223</v>
      </c>
      <c r="U11" s="10">
        <v>1513</v>
      </c>
      <c r="V11" s="10">
        <v>10</v>
      </c>
      <c r="W11" s="7" t="s">
        <v>13</v>
      </c>
      <c r="X11" s="7">
        <v>969</v>
      </c>
      <c r="Y11" s="7">
        <v>1179</v>
      </c>
      <c r="Z11" s="7">
        <v>22</v>
      </c>
      <c r="AA11" s="7" t="s">
        <v>14</v>
      </c>
      <c r="AB11" s="7"/>
      <c r="AC11" s="7"/>
      <c r="AD11" s="7">
        <v>10</v>
      </c>
      <c r="AE11" s="7" t="s">
        <v>15</v>
      </c>
      <c r="AF11" s="7">
        <v>1072</v>
      </c>
      <c r="AG11" s="10">
        <v>1318</v>
      </c>
      <c r="AH11" s="7">
        <v>24</v>
      </c>
      <c r="AI11" s="7" t="s">
        <v>13</v>
      </c>
      <c r="AJ11" s="7">
        <v>939</v>
      </c>
      <c r="AK11" s="7">
        <v>987</v>
      </c>
      <c r="AL11" s="7">
        <v>16</v>
      </c>
      <c r="AM11" s="7" t="s">
        <v>16</v>
      </c>
      <c r="AN11" s="7"/>
      <c r="AO11" s="7"/>
      <c r="AP11" s="7">
        <v>7</v>
      </c>
      <c r="AQ11" s="7" t="s">
        <v>17</v>
      </c>
      <c r="AR11" s="7">
        <v>954</v>
      </c>
      <c r="AS11" s="7">
        <v>1233</v>
      </c>
      <c r="AT11" s="7">
        <v>17</v>
      </c>
      <c r="AU11" s="7" t="s">
        <v>13</v>
      </c>
      <c r="AV11" s="7">
        <v>1028</v>
      </c>
      <c r="AW11" s="7">
        <v>1187</v>
      </c>
      <c r="AX11" s="7">
        <v>11</v>
      </c>
    </row>
    <row r="12" spans="2:50">
      <c r="B12" s="4">
        <v>8</v>
      </c>
      <c r="C12" s="1" t="s">
        <v>14</v>
      </c>
      <c r="D12" s="7"/>
      <c r="E12" s="7"/>
      <c r="F12" s="7">
        <v>21</v>
      </c>
      <c r="G12" s="7" t="s">
        <v>19</v>
      </c>
      <c r="H12" s="7">
        <v>1767</v>
      </c>
      <c r="I12" s="10">
        <v>2494</v>
      </c>
      <c r="J12" s="10">
        <v>16</v>
      </c>
      <c r="K12" s="7" t="s">
        <v>13</v>
      </c>
      <c r="L12" s="7">
        <v>1058</v>
      </c>
      <c r="M12" s="10">
        <v>1819</v>
      </c>
      <c r="N12" s="10">
        <v>17</v>
      </c>
      <c r="O12" s="7" t="s">
        <v>14</v>
      </c>
      <c r="P12" s="7"/>
      <c r="Q12" s="8"/>
      <c r="R12" s="8">
        <v>14</v>
      </c>
      <c r="S12" s="7" t="s">
        <v>15</v>
      </c>
      <c r="T12" s="7">
        <v>992</v>
      </c>
      <c r="U12" s="10">
        <v>1293</v>
      </c>
      <c r="V12" s="10">
        <v>17</v>
      </c>
      <c r="W12" s="7" t="s">
        <v>18</v>
      </c>
      <c r="X12" s="7">
        <v>1004</v>
      </c>
      <c r="Y12" s="7">
        <v>1090</v>
      </c>
      <c r="Z12" s="7">
        <v>9</v>
      </c>
      <c r="AA12" s="7" t="s">
        <v>16</v>
      </c>
      <c r="AB12" s="7"/>
      <c r="AC12" s="7"/>
      <c r="AD12" s="7">
        <v>4</v>
      </c>
      <c r="AE12" s="7" t="s">
        <v>17</v>
      </c>
      <c r="AF12" s="7">
        <v>961</v>
      </c>
      <c r="AG12" s="10">
        <v>1211</v>
      </c>
      <c r="AH12" s="7">
        <v>23</v>
      </c>
      <c r="AI12" s="7" t="s">
        <v>18</v>
      </c>
      <c r="AJ12" s="7">
        <v>966</v>
      </c>
      <c r="AK12" s="7">
        <v>1117</v>
      </c>
      <c r="AL12" s="7">
        <v>23</v>
      </c>
      <c r="AM12" s="7" t="s">
        <v>19</v>
      </c>
      <c r="AN12" s="7"/>
      <c r="AO12" s="7"/>
      <c r="AP12" s="7">
        <v>14</v>
      </c>
      <c r="AQ12" s="7" t="s">
        <v>13</v>
      </c>
      <c r="AR12" s="7">
        <v>923</v>
      </c>
      <c r="AS12" s="7">
        <v>1095</v>
      </c>
      <c r="AT12" s="7">
        <v>20</v>
      </c>
      <c r="AU12" s="7" t="s">
        <v>18</v>
      </c>
      <c r="AV12" s="7">
        <v>1053</v>
      </c>
      <c r="AW12" s="7">
        <v>1110</v>
      </c>
      <c r="AX12" s="7">
        <v>21</v>
      </c>
    </row>
    <row r="13" spans="2:50">
      <c r="B13" s="4">
        <v>9</v>
      </c>
      <c r="C13" s="1" t="s">
        <v>16</v>
      </c>
      <c r="D13" s="7"/>
      <c r="E13" s="7"/>
      <c r="F13" s="7">
        <v>25</v>
      </c>
      <c r="G13" s="7" t="s">
        <v>15</v>
      </c>
      <c r="H13" s="7">
        <v>1272</v>
      </c>
      <c r="I13" s="10">
        <v>1765</v>
      </c>
      <c r="J13" s="10">
        <v>18</v>
      </c>
      <c r="K13" s="7" t="s">
        <v>18</v>
      </c>
      <c r="L13" s="7">
        <v>1121</v>
      </c>
      <c r="M13" s="10">
        <v>1791</v>
      </c>
      <c r="N13" s="10">
        <v>21</v>
      </c>
      <c r="O13" s="7" t="s">
        <v>16</v>
      </c>
      <c r="P13" s="7"/>
      <c r="Q13" s="10"/>
      <c r="R13" s="10">
        <v>14</v>
      </c>
      <c r="S13" s="7" t="s">
        <v>17</v>
      </c>
      <c r="T13" s="7">
        <v>1003</v>
      </c>
      <c r="U13" s="10">
        <v>1134</v>
      </c>
      <c r="V13" s="10">
        <v>9</v>
      </c>
      <c r="W13" s="7" t="s">
        <v>14</v>
      </c>
      <c r="X13" s="7"/>
      <c r="Y13" s="7"/>
      <c r="Z13" s="7">
        <v>27</v>
      </c>
      <c r="AA13" s="7" t="s">
        <v>19</v>
      </c>
      <c r="AB13" s="7"/>
      <c r="AC13" s="7"/>
      <c r="AD13" s="7">
        <v>16</v>
      </c>
      <c r="AE13" s="7" t="s">
        <v>13</v>
      </c>
      <c r="AF13" s="7">
        <v>1024</v>
      </c>
      <c r="AG13" s="10">
        <v>1439</v>
      </c>
      <c r="AH13" s="7">
        <v>18</v>
      </c>
      <c r="AI13" s="7" t="s">
        <v>14</v>
      </c>
      <c r="AJ13" s="7"/>
      <c r="AK13" s="7"/>
      <c r="AL13" s="7">
        <v>10</v>
      </c>
      <c r="AM13" s="7" t="s">
        <v>15</v>
      </c>
      <c r="AN13" s="7">
        <v>1367</v>
      </c>
      <c r="AO13" s="7">
        <v>1670</v>
      </c>
      <c r="AP13" s="7">
        <v>26</v>
      </c>
      <c r="AQ13" s="7" t="s">
        <v>18</v>
      </c>
      <c r="AR13" s="7">
        <v>1000</v>
      </c>
      <c r="AS13" s="7">
        <v>1883</v>
      </c>
      <c r="AT13" s="7">
        <v>14</v>
      </c>
      <c r="AU13" s="7" t="s">
        <v>14</v>
      </c>
      <c r="AV13" s="7"/>
      <c r="AW13" s="7"/>
      <c r="AX13" s="7">
        <v>21</v>
      </c>
    </row>
    <row r="14" spans="2:50">
      <c r="B14" s="4">
        <v>10</v>
      </c>
      <c r="C14" s="1" t="s">
        <v>19</v>
      </c>
      <c r="D14" s="7">
        <v>1403</v>
      </c>
      <c r="E14" s="7">
        <v>2672</v>
      </c>
      <c r="F14" s="7">
        <v>20</v>
      </c>
      <c r="G14" s="7" t="s">
        <v>17</v>
      </c>
      <c r="H14" s="7">
        <v>1136</v>
      </c>
      <c r="I14" s="10">
        <v>1458</v>
      </c>
      <c r="J14" s="10">
        <v>18</v>
      </c>
      <c r="K14" s="7" t="s">
        <v>14</v>
      </c>
      <c r="L14" s="7"/>
      <c r="M14" s="8"/>
      <c r="N14" s="8">
        <v>17</v>
      </c>
      <c r="O14" s="7" t="s">
        <v>19</v>
      </c>
      <c r="P14" s="7">
        <v>1244</v>
      </c>
      <c r="Q14" s="7">
        <v>1892</v>
      </c>
      <c r="R14" s="7">
        <v>9</v>
      </c>
      <c r="S14" s="7" t="s">
        <v>13</v>
      </c>
      <c r="T14" s="7">
        <v>973</v>
      </c>
      <c r="U14" s="10">
        <v>1046</v>
      </c>
      <c r="V14" s="10">
        <v>23</v>
      </c>
      <c r="W14" s="7" t="s">
        <v>16</v>
      </c>
      <c r="X14" s="7"/>
      <c r="Y14" s="7"/>
      <c r="Z14" s="7">
        <v>14</v>
      </c>
      <c r="AA14" s="7" t="s">
        <v>15</v>
      </c>
      <c r="AB14" s="7">
        <v>1304</v>
      </c>
      <c r="AC14" s="7">
        <v>1537</v>
      </c>
      <c r="AD14" s="7">
        <v>20</v>
      </c>
      <c r="AE14" s="7" t="s">
        <v>18</v>
      </c>
      <c r="AF14" s="7">
        <v>936</v>
      </c>
      <c r="AG14" s="8">
        <v>1278</v>
      </c>
      <c r="AH14" s="7">
        <v>12</v>
      </c>
      <c r="AI14" s="7" t="s">
        <v>16</v>
      </c>
      <c r="AJ14" s="7"/>
      <c r="AK14" s="7"/>
      <c r="AL14" s="7">
        <v>5</v>
      </c>
      <c r="AM14" s="7" t="s">
        <v>17</v>
      </c>
      <c r="AN14" s="7">
        <v>1044</v>
      </c>
      <c r="AO14" s="7">
        <v>1334</v>
      </c>
      <c r="AP14" s="7">
        <v>10</v>
      </c>
      <c r="AQ14" s="7" t="s">
        <v>14</v>
      </c>
      <c r="AR14" s="7"/>
      <c r="AS14" s="7"/>
      <c r="AT14" s="7">
        <v>21</v>
      </c>
      <c r="AU14" s="7" t="s">
        <v>16</v>
      </c>
      <c r="AV14" s="7"/>
      <c r="AW14" s="7"/>
      <c r="AX14" s="7">
        <v>8</v>
      </c>
    </row>
    <row r="15" spans="2:50">
      <c r="B15" s="4">
        <v>11</v>
      </c>
      <c r="C15" s="1" t="s">
        <v>15</v>
      </c>
      <c r="D15" s="7">
        <v>1168</v>
      </c>
      <c r="E15" s="7">
        <v>1797</v>
      </c>
      <c r="F15" s="7">
        <v>26</v>
      </c>
      <c r="G15" s="7" t="s">
        <v>13</v>
      </c>
      <c r="H15" s="7">
        <v>1139</v>
      </c>
      <c r="I15" s="10">
        <v>1222</v>
      </c>
      <c r="J15" s="10">
        <v>19</v>
      </c>
      <c r="K15" s="7" t="s">
        <v>16</v>
      </c>
      <c r="L15" s="7"/>
      <c r="M15" s="10"/>
      <c r="N15" s="10">
        <v>6</v>
      </c>
      <c r="O15" s="7" t="s">
        <v>15</v>
      </c>
      <c r="P15" s="7">
        <v>1078</v>
      </c>
      <c r="Q15" s="7">
        <v>2083</v>
      </c>
      <c r="R15" s="7">
        <v>16</v>
      </c>
      <c r="S15" s="7" t="s">
        <v>18</v>
      </c>
      <c r="T15" s="7"/>
      <c r="U15" s="10"/>
      <c r="V15" s="10">
        <v>17</v>
      </c>
      <c r="W15" s="7" t="s">
        <v>19</v>
      </c>
      <c r="X15" s="7">
        <v>1131</v>
      </c>
      <c r="Y15" s="7">
        <v>1615</v>
      </c>
      <c r="Z15" s="7">
        <v>10</v>
      </c>
      <c r="AA15" s="7" t="s">
        <v>17</v>
      </c>
      <c r="AB15" s="7">
        <v>1148</v>
      </c>
      <c r="AC15" s="7">
        <v>1308</v>
      </c>
      <c r="AD15" s="7">
        <v>23</v>
      </c>
      <c r="AE15" s="7" t="s">
        <v>14</v>
      </c>
      <c r="AF15" s="7"/>
      <c r="AG15" s="10"/>
      <c r="AH15" s="7">
        <v>11</v>
      </c>
      <c r="AI15" s="7" t="s">
        <v>19</v>
      </c>
      <c r="AJ15" s="7">
        <v>1139</v>
      </c>
      <c r="AK15" s="7">
        <v>1374</v>
      </c>
      <c r="AL15" s="7">
        <v>18</v>
      </c>
      <c r="AM15" s="7" t="s">
        <v>13</v>
      </c>
      <c r="AN15" s="7">
        <v>968</v>
      </c>
      <c r="AO15" s="7">
        <v>1100</v>
      </c>
      <c r="AP15" s="7">
        <v>14</v>
      </c>
      <c r="AQ15" s="7" t="s">
        <v>16</v>
      </c>
      <c r="AR15" s="7"/>
      <c r="AS15" s="7"/>
      <c r="AT15" s="7">
        <v>3</v>
      </c>
      <c r="AU15" s="7" t="s">
        <v>19</v>
      </c>
      <c r="AV15" s="7">
        <v>1296</v>
      </c>
      <c r="AW15" s="7">
        <v>1471</v>
      </c>
      <c r="AX15" s="7">
        <v>22</v>
      </c>
    </row>
    <row r="16" spans="2:50">
      <c r="B16" s="4">
        <v>12</v>
      </c>
      <c r="C16" s="1" t="s">
        <v>17</v>
      </c>
      <c r="D16" s="7">
        <v>1041</v>
      </c>
      <c r="E16" s="7">
        <v>1418</v>
      </c>
      <c r="F16" s="7">
        <v>8</v>
      </c>
      <c r="G16" s="7" t="s">
        <v>18</v>
      </c>
      <c r="H16" s="7">
        <v>1129</v>
      </c>
      <c r="I16" s="10">
        <v>1453</v>
      </c>
      <c r="J16" s="10">
        <v>21</v>
      </c>
      <c r="K16" s="7" t="s">
        <v>19</v>
      </c>
      <c r="L16" s="7">
        <v>1284</v>
      </c>
      <c r="M16" s="7">
        <v>1910</v>
      </c>
      <c r="N16" s="7">
        <v>30</v>
      </c>
      <c r="O16" s="7" t="s">
        <v>17</v>
      </c>
      <c r="P16" s="7">
        <v>984</v>
      </c>
      <c r="Q16" s="10">
        <v>1573</v>
      </c>
      <c r="R16" s="10">
        <v>16</v>
      </c>
      <c r="S16" s="7" t="s">
        <v>14</v>
      </c>
      <c r="T16" s="7"/>
      <c r="U16" s="10"/>
      <c r="V16" s="10">
        <v>24</v>
      </c>
      <c r="W16" s="7" t="s">
        <v>15</v>
      </c>
      <c r="X16" s="7">
        <v>1013</v>
      </c>
      <c r="Y16" s="7">
        <v>1409</v>
      </c>
      <c r="Z16" s="7">
        <v>13</v>
      </c>
      <c r="AA16" s="7" t="s">
        <v>13</v>
      </c>
      <c r="AB16" s="7">
        <v>991</v>
      </c>
      <c r="AC16" s="7">
        <v>1151</v>
      </c>
      <c r="AD16" s="7">
        <v>9</v>
      </c>
      <c r="AE16" s="7" t="s">
        <v>16</v>
      </c>
      <c r="AF16" s="7"/>
      <c r="AG16" s="10"/>
      <c r="AH16" s="7">
        <v>15</v>
      </c>
      <c r="AI16" s="7" t="s">
        <v>15</v>
      </c>
      <c r="AJ16" s="7">
        <v>1005</v>
      </c>
      <c r="AK16" s="7">
        <v>1182</v>
      </c>
      <c r="AL16" s="7">
        <v>24</v>
      </c>
      <c r="AM16" s="7" t="s">
        <v>18</v>
      </c>
      <c r="AN16" s="7">
        <v>1061</v>
      </c>
      <c r="AO16" s="7">
        <v>1244</v>
      </c>
      <c r="AP16" s="7">
        <v>15</v>
      </c>
      <c r="AQ16" s="7" t="s">
        <v>19</v>
      </c>
      <c r="AR16" s="7"/>
      <c r="AS16" s="7"/>
      <c r="AT16" s="7">
        <v>15</v>
      </c>
      <c r="AU16" s="7" t="s">
        <v>15</v>
      </c>
      <c r="AV16" s="7">
        <v>1008</v>
      </c>
      <c r="AW16" s="7">
        <v>1198</v>
      </c>
      <c r="AX16" s="7">
        <v>23</v>
      </c>
    </row>
    <row r="17" spans="2:50">
      <c r="B17" s="4">
        <v>13</v>
      </c>
      <c r="C17" s="1" t="s">
        <v>13</v>
      </c>
      <c r="D17" s="7">
        <v>1051</v>
      </c>
      <c r="E17" s="7">
        <v>1822</v>
      </c>
      <c r="F17" s="7">
        <v>17</v>
      </c>
      <c r="G17" s="7" t="s">
        <v>14</v>
      </c>
      <c r="H17" s="7"/>
      <c r="I17" s="8"/>
      <c r="J17" s="8">
        <v>11</v>
      </c>
      <c r="K17" s="7" t="s">
        <v>15</v>
      </c>
      <c r="L17" s="7">
        <v>1074</v>
      </c>
      <c r="M17" s="7">
        <v>1618</v>
      </c>
      <c r="N17" s="7">
        <v>10</v>
      </c>
      <c r="O17" s="7" t="s">
        <v>13</v>
      </c>
      <c r="P17" s="7">
        <v>1008</v>
      </c>
      <c r="Q17" s="10">
        <v>1810</v>
      </c>
      <c r="R17" s="10">
        <v>11</v>
      </c>
      <c r="S17" s="7" t="s">
        <v>16</v>
      </c>
      <c r="T17" s="7"/>
      <c r="U17" s="10"/>
      <c r="V17" s="10">
        <v>16</v>
      </c>
      <c r="W17" s="7" t="s">
        <v>17</v>
      </c>
      <c r="X17" s="7">
        <v>967</v>
      </c>
      <c r="Y17" s="7">
        <v>1243</v>
      </c>
      <c r="Z17" s="7">
        <v>17</v>
      </c>
      <c r="AA17" s="7" t="s">
        <v>18</v>
      </c>
      <c r="AB17" s="7">
        <v>1050</v>
      </c>
      <c r="AC17" s="7">
        <v>1228</v>
      </c>
      <c r="AD17" s="7">
        <v>17</v>
      </c>
      <c r="AE17" s="7" t="s">
        <v>19</v>
      </c>
      <c r="AF17" s="7">
        <v>1121</v>
      </c>
      <c r="AG17" s="10">
        <v>1419</v>
      </c>
      <c r="AH17" s="7">
        <v>13</v>
      </c>
      <c r="AI17" s="7" t="s">
        <v>17</v>
      </c>
      <c r="AJ17" s="7">
        <v>968</v>
      </c>
      <c r="AK17" s="7">
        <v>1102</v>
      </c>
      <c r="AL17" s="7">
        <v>13</v>
      </c>
      <c r="AM17" s="7" t="s">
        <v>14</v>
      </c>
      <c r="AN17" s="7"/>
      <c r="AO17" s="7"/>
      <c r="AP17" s="7">
        <v>11</v>
      </c>
      <c r="AQ17" s="7" t="s">
        <v>15</v>
      </c>
      <c r="AR17" s="7">
        <v>1220</v>
      </c>
      <c r="AS17" s="7">
        <v>1847</v>
      </c>
      <c r="AT17" s="7">
        <v>26</v>
      </c>
      <c r="AU17" s="7" t="s">
        <v>17</v>
      </c>
      <c r="AV17" s="7">
        <v>950</v>
      </c>
      <c r="AW17" s="7">
        <v>1150</v>
      </c>
      <c r="AX17" s="7">
        <v>18</v>
      </c>
    </row>
    <row r="18" spans="2:50">
      <c r="B18" s="4">
        <v>14</v>
      </c>
      <c r="C18" s="1" t="s">
        <v>18</v>
      </c>
      <c r="D18" s="7">
        <v>1025</v>
      </c>
      <c r="E18" s="7">
        <v>1598</v>
      </c>
      <c r="F18" s="7">
        <v>22</v>
      </c>
      <c r="G18" s="7" t="s">
        <v>16</v>
      </c>
      <c r="H18" s="7"/>
      <c r="I18" s="10"/>
      <c r="J18" s="10">
        <v>9</v>
      </c>
      <c r="K18" s="7" t="s">
        <v>17</v>
      </c>
      <c r="L18" s="7">
        <v>967</v>
      </c>
      <c r="M18" s="10">
        <v>1695</v>
      </c>
      <c r="N18" s="10">
        <v>12</v>
      </c>
      <c r="O18" s="7" t="s">
        <v>18</v>
      </c>
      <c r="P18" s="7">
        <v>1081</v>
      </c>
      <c r="Q18" s="10">
        <v>1640</v>
      </c>
      <c r="R18" s="10">
        <v>24</v>
      </c>
      <c r="S18" s="7" t="s">
        <v>19</v>
      </c>
      <c r="T18" s="7">
        <v>902</v>
      </c>
      <c r="U18" s="10">
        <v>1123</v>
      </c>
      <c r="V18" s="10">
        <v>44</v>
      </c>
      <c r="W18" s="7" t="s">
        <v>13</v>
      </c>
      <c r="X18" s="7">
        <v>1047</v>
      </c>
      <c r="Y18" s="7">
        <v>1371</v>
      </c>
      <c r="Z18" s="7">
        <v>15</v>
      </c>
      <c r="AA18" s="7" t="s">
        <v>14</v>
      </c>
      <c r="AB18" s="7"/>
      <c r="AC18" s="7"/>
      <c r="AD18" s="7">
        <v>17</v>
      </c>
      <c r="AE18" s="7" t="s">
        <v>15</v>
      </c>
      <c r="AF18" s="7">
        <v>1035</v>
      </c>
      <c r="AG18" s="10">
        <v>1226</v>
      </c>
      <c r="AH18" s="7">
        <v>18</v>
      </c>
      <c r="AI18" s="7" t="s">
        <v>13</v>
      </c>
      <c r="AJ18" s="7">
        <v>936</v>
      </c>
      <c r="AK18" s="7">
        <v>1026</v>
      </c>
      <c r="AL18" s="7">
        <v>14</v>
      </c>
      <c r="AM18" s="7" t="s">
        <v>16</v>
      </c>
      <c r="AN18" s="7"/>
      <c r="AO18" s="7"/>
      <c r="AP18" s="7">
        <v>13</v>
      </c>
      <c r="AQ18" s="7" t="s">
        <v>17</v>
      </c>
      <c r="AR18" s="7">
        <v>970</v>
      </c>
      <c r="AS18" s="7">
        <v>1444</v>
      </c>
      <c r="AT18" s="7">
        <v>11</v>
      </c>
      <c r="AU18" s="7" t="s">
        <v>13</v>
      </c>
      <c r="AV18" s="7">
        <v>920</v>
      </c>
      <c r="AW18" s="7">
        <v>1171</v>
      </c>
      <c r="AX18" s="7">
        <v>19</v>
      </c>
    </row>
    <row r="19" spans="2:50">
      <c r="B19" s="4">
        <v>15</v>
      </c>
      <c r="C19" s="1" t="s">
        <v>14</v>
      </c>
      <c r="D19" s="7"/>
      <c r="E19" s="7"/>
      <c r="F19" s="7">
        <v>10</v>
      </c>
      <c r="G19" s="7" t="s">
        <v>19</v>
      </c>
      <c r="H19" s="7">
        <v>1345</v>
      </c>
      <c r="I19" s="10">
        <v>1965</v>
      </c>
      <c r="J19" s="10">
        <v>23</v>
      </c>
      <c r="K19" s="7" t="s">
        <v>13</v>
      </c>
      <c r="L19" s="7">
        <v>973</v>
      </c>
      <c r="M19" s="10">
        <v>1777</v>
      </c>
      <c r="N19" s="10">
        <v>15</v>
      </c>
      <c r="O19" s="7" t="s">
        <v>14</v>
      </c>
      <c r="P19" s="7"/>
      <c r="Q19" s="10"/>
      <c r="R19" s="10">
        <v>11</v>
      </c>
      <c r="S19" s="7" t="s">
        <v>15</v>
      </c>
      <c r="T19" s="7">
        <v>812</v>
      </c>
      <c r="U19" s="10">
        <v>816</v>
      </c>
      <c r="V19" s="10">
        <v>6</v>
      </c>
      <c r="W19" s="7" t="s">
        <v>18</v>
      </c>
      <c r="X19" s="7">
        <v>1097</v>
      </c>
      <c r="Y19" s="7">
        <v>1234</v>
      </c>
      <c r="Z19" s="7">
        <v>27</v>
      </c>
      <c r="AA19" s="7" t="s">
        <v>16</v>
      </c>
      <c r="AB19" s="7"/>
      <c r="AC19" s="10"/>
      <c r="AD19" s="7">
        <v>11</v>
      </c>
      <c r="AE19" s="7" t="s">
        <v>17</v>
      </c>
      <c r="AF19" s="7">
        <v>923</v>
      </c>
      <c r="AG19" s="10">
        <v>1031</v>
      </c>
      <c r="AH19" s="7">
        <v>17</v>
      </c>
      <c r="AI19" s="7" t="s">
        <v>18</v>
      </c>
      <c r="AJ19" s="7">
        <v>1007</v>
      </c>
      <c r="AK19" s="7">
        <v>1054</v>
      </c>
      <c r="AL19" s="7">
        <v>18</v>
      </c>
      <c r="AM19" s="7" t="s">
        <v>19</v>
      </c>
      <c r="AN19" s="7">
        <v>1250</v>
      </c>
      <c r="AO19" s="7">
        <v>1509</v>
      </c>
      <c r="AP19" s="7">
        <v>16</v>
      </c>
      <c r="AQ19" s="7" t="s">
        <v>13</v>
      </c>
      <c r="AR19" s="7">
        <v>951</v>
      </c>
      <c r="AS19" s="7">
        <v>1289</v>
      </c>
      <c r="AT19" s="7">
        <v>22</v>
      </c>
      <c r="AU19" s="7" t="s">
        <v>18</v>
      </c>
      <c r="AV19" s="7">
        <v>987</v>
      </c>
      <c r="AW19" s="7">
        <v>1192</v>
      </c>
      <c r="AX19" s="7">
        <v>20</v>
      </c>
    </row>
    <row r="20" spans="2:50">
      <c r="B20" s="4">
        <v>16</v>
      </c>
      <c r="C20" s="1" t="s">
        <v>16</v>
      </c>
      <c r="D20" s="7"/>
      <c r="E20" s="7"/>
      <c r="F20" s="7">
        <v>13</v>
      </c>
      <c r="G20" s="7" t="s">
        <v>15</v>
      </c>
      <c r="H20" s="7">
        <v>1045</v>
      </c>
      <c r="I20" s="10">
        <v>1282</v>
      </c>
      <c r="J20" s="10">
        <v>14</v>
      </c>
      <c r="K20" s="7" t="s">
        <v>18</v>
      </c>
      <c r="L20" s="7">
        <v>1038</v>
      </c>
      <c r="M20" s="10">
        <v>1320</v>
      </c>
      <c r="N20" s="10">
        <v>17</v>
      </c>
      <c r="O20" s="7" t="s">
        <v>16</v>
      </c>
      <c r="P20" s="7"/>
      <c r="Q20" s="8"/>
      <c r="R20" s="10">
        <v>4</v>
      </c>
      <c r="S20" s="7" t="s">
        <v>17</v>
      </c>
      <c r="T20" s="7">
        <v>827</v>
      </c>
      <c r="U20" s="10">
        <v>1021</v>
      </c>
      <c r="V20" s="10">
        <v>10</v>
      </c>
      <c r="W20" s="7" t="s">
        <v>14</v>
      </c>
      <c r="X20" s="7"/>
      <c r="Y20" s="7"/>
      <c r="Z20" s="7">
        <v>17</v>
      </c>
      <c r="AA20" s="7" t="s">
        <v>19</v>
      </c>
      <c r="AB20" s="7">
        <v>1145</v>
      </c>
      <c r="AC20" s="7">
        <v>1389</v>
      </c>
      <c r="AD20" s="7">
        <v>20</v>
      </c>
      <c r="AE20" s="7" t="s">
        <v>13</v>
      </c>
      <c r="AF20" s="7">
        <v>946</v>
      </c>
      <c r="AG20" s="10">
        <v>1086</v>
      </c>
      <c r="AH20" s="7">
        <v>12</v>
      </c>
      <c r="AI20" s="7" t="s">
        <v>14</v>
      </c>
      <c r="AJ20" s="7"/>
      <c r="AK20" s="7"/>
      <c r="AL20" s="7">
        <v>9</v>
      </c>
      <c r="AM20" s="7" t="s">
        <v>15</v>
      </c>
      <c r="AN20" s="7">
        <v>1053</v>
      </c>
      <c r="AO20" s="7">
        <v>1189</v>
      </c>
      <c r="AP20" s="7">
        <v>21</v>
      </c>
      <c r="AQ20" s="7" t="s">
        <v>18</v>
      </c>
      <c r="AR20" s="7">
        <v>1014</v>
      </c>
      <c r="AS20" s="7">
        <v>1295</v>
      </c>
      <c r="AT20" s="7">
        <v>22</v>
      </c>
      <c r="AU20" s="7" t="s">
        <v>14</v>
      </c>
      <c r="AV20" s="7"/>
      <c r="AW20" s="7"/>
      <c r="AX20" s="7">
        <v>5</v>
      </c>
    </row>
    <row r="21" spans="2:50">
      <c r="B21" s="4">
        <v>17</v>
      </c>
      <c r="C21" s="1" t="s">
        <v>19</v>
      </c>
      <c r="D21" s="7">
        <v>1294</v>
      </c>
      <c r="E21" s="7">
        <v>2890</v>
      </c>
      <c r="F21" s="7">
        <v>24</v>
      </c>
      <c r="G21" s="7" t="s">
        <v>17</v>
      </c>
      <c r="H21" s="7">
        <v>1045</v>
      </c>
      <c r="I21" s="10">
        <v>1340</v>
      </c>
      <c r="J21" s="10">
        <v>16</v>
      </c>
      <c r="K21" s="7" t="s">
        <v>14</v>
      </c>
      <c r="L21" s="7"/>
      <c r="M21" s="8"/>
      <c r="N21" s="8">
        <v>12</v>
      </c>
      <c r="O21" s="7" t="s">
        <v>19</v>
      </c>
      <c r="P21" s="7"/>
      <c r="Q21" s="7"/>
      <c r="R21" s="7">
        <v>29</v>
      </c>
      <c r="S21" s="7" t="s">
        <v>13</v>
      </c>
      <c r="T21" s="7">
        <v>906</v>
      </c>
      <c r="U21" s="10">
        <v>1073</v>
      </c>
      <c r="V21" s="10">
        <v>11</v>
      </c>
      <c r="W21" s="7" t="s">
        <v>16</v>
      </c>
      <c r="X21" s="7"/>
      <c r="Y21" s="7"/>
      <c r="Z21" s="7">
        <v>11</v>
      </c>
      <c r="AA21" s="7" t="s">
        <v>15</v>
      </c>
      <c r="AB21" s="7">
        <v>1064</v>
      </c>
      <c r="AC21" s="7">
        <v>1335</v>
      </c>
      <c r="AD21" s="7">
        <v>13</v>
      </c>
      <c r="AE21" s="7" t="s">
        <v>18</v>
      </c>
      <c r="AF21" s="7">
        <v>930</v>
      </c>
      <c r="AG21" s="8">
        <v>1068</v>
      </c>
      <c r="AH21" s="7">
        <v>17</v>
      </c>
      <c r="AI21" s="7" t="s">
        <v>16</v>
      </c>
      <c r="AJ21" s="7"/>
      <c r="AK21" s="7"/>
      <c r="AL21" s="7">
        <v>11</v>
      </c>
      <c r="AM21" s="7" t="s">
        <v>17</v>
      </c>
      <c r="AN21" s="7">
        <v>966</v>
      </c>
      <c r="AO21" s="7">
        <v>1140</v>
      </c>
      <c r="AP21" s="7">
        <v>17</v>
      </c>
      <c r="AQ21" s="7" t="s">
        <v>14</v>
      </c>
      <c r="AR21" s="7"/>
      <c r="AS21" s="7"/>
      <c r="AT21" s="7">
        <v>8</v>
      </c>
      <c r="AU21" s="7" t="s">
        <v>16</v>
      </c>
      <c r="AV21" s="7"/>
      <c r="AW21" s="7"/>
      <c r="AX21" s="7">
        <v>15</v>
      </c>
    </row>
    <row r="22" spans="2:50">
      <c r="B22" s="4">
        <v>18</v>
      </c>
      <c r="C22" s="1" t="s">
        <v>15</v>
      </c>
      <c r="D22" s="7">
        <v>1112</v>
      </c>
      <c r="E22" s="7">
        <v>2090</v>
      </c>
      <c r="F22" s="7">
        <v>26</v>
      </c>
      <c r="G22" s="7" t="s">
        <v>13</v>
      </c>
      <c r="H22" s="7">
        <v>1100</v>
      </c>
      <c r="I22" s="10">
        <v>1223</v>
      </c>
      <c r="J22" s="10">
        <v>30</v>
      </c>
      <c r="K22" s="7" t="s">
        <v>16</v>
      </c>
      <c r="L22" s="7"/>
      <c r="M22" s="10"/>
      <c r="N22" s="10">
        <v>15</v>
      </c>
      <c r="O22" s="7" t="s">
        <v>15</v>
      </c>
      <c r="P22" s="7">
        <v>1359</v>
      </c>
      <c r="Q22" s="7">
        <v>1928</v>
      </c>
      <c r="R22" s="7">
        <v>25</v>
      </c>
      <c r="S22" s="7" t="s">
        <v>18</v>
      </c>
      <c r="T22" s="7">
        <v>927</v>
      </c>
      <c r="U22" s="8">
        <v>1112</v>
      </c>
      <c r="V22" s="8">
        <v>17</v>
      </c>
      <c r="W22" s="7" t="s">
        <v>19</v>
      </c>
      <c r="X22" s="7"/>
      <c r="Y22" s="7"/>
      <c r="Z22" s="7">
        <v>18</v>
      </c>
      <c r="AA22" s="7" t="s">
        <v>17</v>
      </c>
      <c r="AB22" s="7">
        <v>1020</v>
      </c>
      <c r="AC22" s="7">
        <v>1170</v>
      </c>
      <c r="AD22" s="7">
        <v>12</v>
      </c>
      <c r="AE22" s="7" t="s">
        <v>14</v>
      </c>
      <c r="AF22" s="7"/>
      <c r="AG22" s="10"/>
      <c r="AH22" s="7">
        <v>7</v>
      </c>
      <c r="AI22" s="7" t="s">
        <v>19</v>
      </c>
      <c r="AJ22" s="7">
        <v>1181</v>
      </c>
      <c r="AK22" s="7">
        <v>1281</v>
      </c>
      <c r="AL22" s="7">
        <v>21</v>
      </c>
      <c r="AM22" s="7" t="s">
        <v>13</v>
      </c>
      <c r="AN22" s="7">
        <v>977</v>
      </c>
      <c r="AO22" s="7">
        <v>1198</v>
      </c>
      <c r="AP22" s="7">
        <v>19</v>
      </c>
      <c r="AQ22" s="7" t="s">
        <v>16</v>
      </c>
      <c r="AR22" s="7"/>
      <c r="AS22" s="7"/>
      <c r="AT22" s="7">
        <v>10</v>
      </c>
      <c r="AU22" s="7" t="s">
        <v>19</v>
      </c>
      <c r="AV22" s="7">
        <v>1244</v>
      </c>
      <c r="AW22" s="7">
        <v>1392</v>
      </c>
      <c r="AX22" s="7">
        <v>18</v>
      </c>
    </row>
    <row r="23" spans="2:50">
      <c r="B23" s="4">
        <v>19</v>
      </c>
      <c r="C23" s="1" t="s">
        <v>17</v>
      </c>
      <c r="D23" s="7">
        <v>997</v>
      </c>
      <c r="E23" s="7">
        <v>1879</v>
      </c>
      <c r="F23" s="7">
        <v>14</v>
      </c>
      <c r="G23" s="7" t="s">
        <v>18</v>
      </c>
      <c r="H23" s="7">
        <v>1030</v>
      </c>
      <c r="I23" s="10">
        <v>1220</v>
      </c>
      <c r="J23" s="10">
        <v>16</v>
      </c>
      <c r="K23" s="7" t="s">
        <v>19</v>
      </c>
      <c r="L23" s="7">
        <v>1246</v>
      </c>
      <c r="M23" s="7">
        <v>1570</v>
      </c>
      <c r="N23" s="7">
        <v>27</v>
      </c>
      <c r="O23" s="7" t="s">
        <v>17</v>
      </c>
      <c r="P23" s="7">
        <v>1159</v>
      </c>
      <c r="Q23" s="10">
        <v>1594</v>
      </c>
      <c r="R23" s="10">
        <v>22</v>
      </c>
      <c r="S23" s="7" t="s">
        <v>14</v>
      </c>
      <c r="T23" s="7"/>
      <c r="U23" s="10"/>
      <c r="V23" s="10">
        <v>14</v>
      </c>
      <c r="W23" s="7" t="s">
        <v>15</v>
      </c>
      <c r="X23" s="7">
        <v>1375</v>
      </c>
      <c r="Y23" s="7">
        <v>1849</v>
      </c>
      <c r="Z23" s="7">
        <v>20</v>
      </c>
      <c r="AA23" s="7" t="s">
        <v>13</v>
      </c>
      <c r="AB23" s="7">
        <v>986</v>
      </c>
      <c r="AC23" s="7">
        <v>1159</v>
      </c>
      <c r="AD23" s="7">
        <v>20</v>
      </c>
      <c r="AE23" s="7" t="s">
        <v>16</v>
      </c>
      <c r="AF23" s="7"/>
      <c r="AG23" s="10"/>
      <c r="AH23" s="7">
        <v>6</v>
      </c>
      <c r="AI23" s="7" t="s">
        <v>15</v>
      </c>
      <c r="AJ23" s="7">
        <v>1020</v>
      </c>
      <c r="AK23" s="7">
        <v>1215</v>
      </c>
      <c r="AL23" s="7">
        <v>11</v>
      </c>
      <c r="AM23" s="7" t="s">
        <v>18</v>
      </c>
      <c r="AN23" s="7">
        <v>1064</v>
      </c>
      <c r="AO23" s="7">
        <v>1135</v>
      </c>
      <c r="AP23" s="7">
        <v>12</v>
      </c>
      <c r="AQ23" s="7" t="s">
        <v>19</v>
      </c>
      <c r="AR23" s="7">
        <v>1086</v>
      </c>
      <c r="AS23" s="7">
        <v>1477</v>
      </c>
      <c r="AT23" s="7">
        <v>16</v>
      </c>
      <c r="AU23" s="7" t="s">
        <v>15</v>
      </c>
      <c r="AV23" s="7">
        <v>1029</v>
      </c>
      <c r="AW23" s="7">
        <v>1163</v>
      </c>
      <c r="AX23" s="7">
        <v>15</v>
      </c>
    </row>
    <row r="24" spans="2:50">
      <c r="B24" s="4">
        <v>20</v>
      </c>
      <c r="C24" s="1" t="s">
        <v>13</v>
      </c>
      <c r="D24" s="7">
        <v>1105</v>
      </c>
      <c r="E24" s="7">
        <v>1528</v>
      </c>
      <c r="F24" s="7">
        <v>20</v>
      </c>
      <c r="G24" s="7" t="s">
        <v>14</v>
      </c>
      <c r="H24" s="7"/>
      <c r="I24" s="8"/>
      <c r="J24" s="8">
        <v>8</v>
      </c>
      <c r="K24" s="7" t="s">
        <v>15</v>
      </c>
      <c r="L24" s="7">
        <v>1284</v>
      </c>
      <c r="M24" s="7">
        <v>1683</v>
      </c>
      <c r="N24" s="7">
        <v>20</v>
      </c>
      <c r="O24" s="7" t="s">
        <v>13</v>
      </c>
      <c r="P24" s="7">
        <v>1087</v>
      </c>
      <c r="Q24" s="10">
        <v>1405</v>
      </c>
      <c r="R24" s="10">
        <v>23</v>
      </c>
      <c r="S24" s="7" t="s">
        <v>16</v>
      </c>
      <c r="T24" s="7"/>
      <c r="U24" s="10"/>
      <c r="V24" s="10">
        <v>17</v>
      </c>
      <c r="W24" s="7" t="s">
        <v>17</v>
      </c>
      <c r="X24" s="7">
        <v>1172</v>
      </c>
      <c r="Y24" s="7">
        <v>1538</v>
      </c>
      <c r="Z24" s="7">
        <v>11</v>
      </c>
      <c r="AA24" s="7" t="s">
        <v>18</v>
      </c>
      <c r="AB24" s="7">
        <v>995</v>
      </c>
      <c r="AC24" s="7">
        <v>1127</v>
      </c>
      <c r="AD24" s="7">
        <v>30</v>
      </c>
      <c r="AE24" s="7" t="s">
        <v>19</v>
      </c>
      <c r="AF24" s="7">
        <v>1138</v>
      </c>
      <c r="AG24" s="10">
        <v>1340</v>
      </c>
      <c r="AH24" s="7">
        <v>15</v>
      </c>
      <c r="AI24" s="7" t="s">
        <v>17</v>
      </c>
      <c r="AJ24" s="7">
        <v>1033</v>
      </c>
      <c r="AK24" s="7">
        <v>1024</v>
      </c>
      <c r="AL24" s="7">
        <v>16</v>
      </c>
      <c r="AM24" s="7" t="s">
        <v>14</v>
      </c>
      <c r="AN24" s="7"/>
      <c r="AO24" s="7"/>
      <c r="AP24" s="7">
        <v>30</v>
      </c>
      <c r="AQ24" s="7" t="s">
        <v>15</v>
      </c>
      <c r="AR24" s="7">
        <v>1026</v>
      </c>
      <c r="AS24" s="7">
        <v>1259</v>
      </c>
      <c r="AT24" s="7">
        <v>22</v>
      </c>
      <c r="AU24" s="7" t="s">
        <v>17</v>
      </c>
      <c r="AV24" s="7"/>
      <c r="AW24" s="7"/>
      <c r="AX24" s="7">
        <v>14</v>
      </c>
    </row>
    <row r="25" spans="2:50">
      <c r="B25" s="4">
        <v>21</v>
      </c>
      <c r="C25" s="1" t="s">
        <v>18</v>
      </c>
      <c r="D25" s="7">
        <v>1190</v>
      </c>
      <c r="E25" s="7">
        <v>1547</v>
      </c>
      <c r="F25" s="7">
        <v>25</v>
      </c>
      <c r="G25" s="7" t="s">
        <v>16</v>
      </c>
      <c r="H25" s="7"/>
      <c r="I25" s="10"/>
      <c r="J25" s="10">
        <v>11</v>
      </c>
      <c r="K25" s="7" t="s">
        <v>17</v>
      </c>
      <c r="L25" s="7">
        <v>1267</v>
      </c>
      <c r="M25" s="10">
        <v>2331</v>
      </c>
      <c r="N25" s="10">
        <v>17</v>
      </c>
      <c r="O25" s="7" t="s">
        <v>18</v>
      </c>
      <c r="P25" s="7">
        <v>1012</v>
      </c>
      <c r="Q25" s="10">
        <v>1418</v>
      </c>
      <c r="R25" s="10">
        <v>19</v>
      </c>
      <c r="S25" s="7" t="s">
        <v>19</v>
      </c>
      <c r="T25" s="7">
        <v>1170</v>
      </c>
      <c r="U25" s="10">
        <v>1372</v>
      </c>
      <c r="V25" s="10">
        <v>19</v>
      </c>
      <c r="W25" s="7" t="s">
        <v>13</v>
      </c>
      <c r="X25" s="7">
        <v>1087</v>
      </c>
      <c r="Y25" s="7">
        <v>1436</v>
      </c>
      <c r="Z25" s="7">
        <v>22</v>
      </c>
      <c r="AA25" s="7" t="s">
        <v>14</v>
      </c>
      <c r="AB25" s="7"/>
      <c r="AC25" s="7"/>
      <c r="AD25" s="7">
        <v>10</v>
      </c>
      <c r="AE25" s="7" t="s">
        <v>15</v>
      </c>
      <c r="AF25" s="7">
        <v>921</v>
      </c>
      <c r="AG25" s="10">
        <v>1086</v>
      </c>
      <c r="AH25" s="7">
        <v>21</v>
      </c>
      <c r="AI25" s="7" t="s">
        <v>13</v>
      </c>
      <c r="AJ25" s="7">
        <v>900</v>
      </c>
      <c r="AK25" s="7">
        <v>973</v>
      </c>
      <c r="AL25" s="7">
        <v>15</v>
      </c>
      <c r="AM25" s="7" t="s">
        <v>16</v>
      </c>
      <c r="AN25" s="7"/>
      <c r="AO25" s="7"/>
      <c r="AP25" s="7">
        <v>12</v>
      </c>
      <c r="AQ25" s="7" t="s">
        <v>17</v>
      </c>
      <c r="AR25" s="7">
        <v>858</v>
      </c>
      <c r="AS25" s="7">
        <v>1169</v>
      </c>
      <c r="AT25" s="7">
        <v>16</v>
      </c>
      <c r="AU25" s="7" t="s">
        <v>13</v>
      </c>
      <c r="AV25" s="7">
        <v>1207</v>
      </c>
      <c r="AW25" s="7">
        <v>1274</v>
      </c>
      <c r="AX25" s="7">
        <v>21</v>
      </c>
    </row>
    <row r="26" spans="2:50">
      <c r="B26" s="4">
        <v>22</v>
      </c>
      <c r="C26" s="1" t="s">
        <v>14</v>
      </c>
      <c r="D26" s="7"/>
      <c r="E26" s="7"/>
      <c r="F26" s="7">
        <v>17</v>
      </c>
      <c r="G26" s="7" t="s">
        <v>19</v>
      </c>
      <c r="H26" s="7">
        <v>1337</v>
      </c>
      <c r="I26" s="10">
        <v>1718</v>
      </c>
      <c r="J26" s="10">
        <v>19</v>
      </c>
      <c r="K26" s="7" t="s">
        <v>13</v>
      </c>
      <c r="L26" s="7">
        <v>1168</v>
      </c>
      <c r="M26" s="10">
        <v>1723</v>
      </c>
      <c r="N26" s="10">
        <v>17</v>
      </c>
      <c r="O26" s="7" t="s">
        <v>14</v>
      </c>
      <c r="P26" s="7"/>
      <c r="Q26" s="7"/>
      <c r="R26" s="7">
        <v>22</v>
      </c>
      <c r="S26" s="7" t="s">
        <v>15</v>
      </c>
      <c r="T26" s="7">
        <v>1069</v>
      </c>
      <c r="U26" s="10">
        <v>1215</v>
      </c>
      <c r="V26" s="10">
        <v>14</v>
      </c>
      <c r="W26" s="7" t="s">
        <v>18</v>
      </c>
      <c r="X26" s="7">
        <v>1130</v>
      </c>
      <c r="Y26" s="7">
        <v>1558</v>
      </c>
      <c r="Z26" s="7">
        <v>14</v>
      </c>
      <c r="AA26" s="7" t="s">
        <v>16</v>
      </c>
      <c r="AB26" s="7"/>
      <c r="AC26" s="7"/>
      <c r="AD26" s="7">
        <v>17</v>
      </c>
      <c r="AE26" s="7" t="s">
        <v>17</v>
      </c>
      <c r="AF26" s="7">
        <v>998</v>
      </c>
      <c r="AG26" s="10">
        <v>1338</v>
      </c>
      <c r="AH26" s="7">
        <v>18</v>
      </c>
      <c r="AI26" s="7" t="s">
        <v>18</v>
      </c>
      <c r="AJ26" s="7">
        <v>990</v>
      </c>
      <c r="AK26" s="7">
        <v>1038</v>
      </c>
      <c r="AL26" s="7">
        <v>17</v>
      </c>
      <c r="AM26" s="7" t="s">
        <v>19</v>
      </c>
      <c r="AN26" s="7">
        <v>1227</v>
      </c>
      <c r="AO26" s="7">
        <v>1676</v>
      </c>
      <c r="AP26" s="7">
        <v>36</v>
      </c>
      <c r="AQ26" s="7" t="s">
        <v>13</v>
      </c>
      <c r="AR26" s="7">
        <v>1149</v>
      </c>
      <c r="AS26" s="7">
        <v>1373</v>
      </c>
      <c r="AT26" s="7">
        <v>30</v>
      </c>
      <c r="AU26" s="7" t="s">
        <v>18</v>
      </c>
      <c r="AV26" s="7">
        <v>1171</v>
      </c>
      <c r="AW26" s="7">
        <v>1164</v>
      </c>
      <c r="AX26" s="7">
        <v>35</v>
      </c>
    </row>
    <row r="27" spans="2:50">
      <c r="B27" s="4">
        <v>23</v>
      </c>
      <c r="C27" s="1" t="s">
        <v>16</v>
      </c>
      <c r="D27" s="7"/>
      <c r="E27" s="7"/>
      <c r="F27" s="7">
        <v>9</v>
      </c>
      <c r="G27" s="7" t="s">
        <v>15</v>
      </c>
      <c r="H27" s="7">
        <v>992</v>
      </c>
      <c r="I27" s="10">
        <v>1444</v>
      </c>
      <c r="J27" s="10">
        <v>13</v>
      </c>
      <c r="K27" s="7" t="s">
        <v>18</v>
      </c>
      <c r="L27" s="7">
        <v>1171</v>
      </c>
      <c r="M27" s="10">
        <v>1575</v>
      </c>
      <c r="N27" s="10">
        <v>19</v>
      </c>
      <c r="O27" s="7" t="s">
        <v>16</v>
      </c>
      <c r="P27" s="7"/>
      <c r="Q27" s="10"/>
      <c r="R27" s="10">
        <v>8</v>
      </c>
      <c r="S27" s="7" t="s">
        <v>17</v>
      </c>
      <c r="T27" s="7">
        <v>905</v>
      </c>
      <c r="U27" s="10">
        <v>1212</v>
      </c>
      <c r="V27" s="10">
        <v>11</v>
      </c>
      <c r="W27" s="7" t="s">
        <v>14</v>
      </c>
      <c r="X27" s="7"/>
      <c r="Y27" s="7"/>
      <c r="Z27" s="7">
        <v>10</v>
      </c>
      <c r="AA27" s="7" t="s">
        <v>19</v>
      </c>
      <c r="AB27" s="7">
        <v>1146</v>
      </c>
      <c r="AC27" s="7">
        <v>1401</v>
      </c>
      <c r="AD27" s="7">
        <v>18</v>
      </c>
      <c r="AE27" s="7" t="s">
        <v>13</v>
      </c>
      <c r="AF27" s="7"/>
      <c r="AG27" s="10"/>
      <c r="AH27" s="7">
        <v>20</v>
      </c>
      <c r="AI27" s="7" t="s">
        <v>14</v>
      </c>
      <c r="AJ27" s="7"/>
      <c r="AK27" s="7"/>
      <c r="AL27" s="7">
        <v>13</v>
      </c>
      <c r="AM27" s="7" t="s">
        <v>15</v>
      </c>
      <c r="AN27" s="7">
        <v>1045</v>
      </c>
      <c r="AO27" s="7">
        <v>1423</v>
      </c>
      <c r="AP27" s="7">
        <v>16</v>
      </c>
      <c r="AQ27" s="7" t="s">
        <v>18</v>
      </c>
      <c r="AR27" s="7"/>
      <c r="AS27" s="7"/>
      <c r="AT27" s="7">
        <v>14</v>
      </c>
      <c r="AU27" s="7" t="s">
        <v>14</v>
      </c>
      <c r="AV27" s="7"/>
      <c r="AW27" s="7"/>
      <c r="AX27" s="7">
        <v>23</v>
      </c>
    </row>
    <row r="28" spans="2:50">
      <c r="B28" s="4">
        <v>24</v>
      </c>
      <c r="C28" s="1" t="s">
        <v>19</v>
      </c>
      <c r="D28" s="7">
        <v>1397</v>
      </c>
      <c r="E28" s="7">
        <v>1825</v>
      </c>
      <c r="F28" s="7">
        <v>18</v>
      </c>
      <c r="G28" s="7" t="s">
        <v>17</v>
      </c>
      <c r="H28" s="7">
        <v>1133</v>
      </c>
      <c r="I28" s="10">
        <v>1358</v>
      </c>
      <c r="J28" s="10">
        <v>17</v>
      </c>
      <c r="K28" s="7" t="s">
        <v>14</v>
      </c>
      <c r="L28" s="7"/>
      <c r="M28" s="8"/>
      <c r="N28" s="8">
        <v>18</v>
      </c>
      <c r="O28" s="7" t="s">
        <v>19</v>
      </c>
      <c r="P28" s="7">
        <v>1280</v>
      </c>
      <c r="Q28" s="7">
        <v>1453</v>
      </c>
      <c r="R28" s="7">
        <v>15</v>
      </c>
      <c r="S28" s="7" t="s">
        <v>13</v>
      </c>
      <c r="T28" s="7">
        <v>904</v>
      </c>
      <c r="U28" s="10">
        <v>960</v>
      </c>
      <c r="V28" s="10">
        <v>7</v>
      </c>
      <c r="W28" s="7" t="s">
        <v>16</v>
      </c>
      <c r="X28" s="7"/>
      <c r="Y28" s="7"/>
      <c r="Z28" s="7">
        <v>5</v>
      </c>
      <c r="AA28" s="7" t="s">
        <v>15</v>
      </c>
      <c r="AB28" s="7">
        <v>1035</v>
      </c>
      <c r="AC28" s="7">
        <v>1227</v>
      </c>
      <c r="AD28" s="7">
        <v>15</v>
      </c>
      <c r="AE28" s="7" t="s">
        <v>18</v>
      </c>
      <c r="AF28" s="7">
        <v>1185</v>
      </c>
      <c r="AG28" s="10">
        <v>1311</v>
      </c>
      <c r="AH28" s="7">
        <v>23</v>
      </c>
      <c r="AI28" s="7" t="s">
        <v>16</v>
      </c>
      <c r="AJ28" s="7"/>
      <c r="AK28" s="7"/>
      <c r="AL28" s="7">
        <v>11</v>
      </c>
      <c r="AM28" s="7" t="s">
        <v>17</v>
      </c>
      <c r="AN28" s="7">
        <v>1008</v>
      </c>
      <c r="AO28" s="7">
        <v>1158</v>
      </c>
      <c r="AP28" s="7">
        <v>21</v>
      </c>
      <c r="AQ28" s="7" t="s">
        <v>14</v>
      </c>
      <c r="AR28" s="7"/>
      <c r="AS28" s="7"/>
      <c r="AT28" s="7">
        <v>15</v>
      </c>
      <c r="AU28" s="7" t="s">
        <v>16</v>
      </c>
      <c r="AV28" s="7"/>
      <c r="AW28" s="7"/>
      <c r="AX28" s="7">
        <v>7</v>
      </c>
    </row>
    <row r="29" spans="2:50">
      <c r="B29" s="4">
        <v>25</v>
      </c>
      <c r="C29" s="1" t="s">
        <v>15</v>
      </c>
      <c r="D29" s="7">
        <v>1182</v>
      </c>
      <c r="E29" s="7">
        <v>1407</v>
      </c>
      <c r="F29" s="7">
        <v>16</v>
      </c>
      <c r="G29" s="7" t="s">
        <v>13</v>
      </c>
      <c r="H29" s="7">
        <v>1042</v>
      </c>
      <c r="I29" s="10">
        <v>1465</v>
      </c>
      <c r="J29" s="10">
        <v>18</v>
      </c>
      <c r="K29" s="7" t="s">
        <v>16</v>
      </c>
      <c r="L29" s="7"/>
      <c r="M29" s="10"/>
      <c r="N29" s="10">
        <v>6</v>
      </c>
      <c r="O29" s="7" t="s">
        <v>15</v>
      </c>
      <c r="P29" s="7">
        <v>1040</v>
      </c>
      <c r="Q29" s="7">
        <v>1186</v>
      </c>
      <c r="R29" s="7">
        <v>25</v>
      </c>
      <c r="S29" s="7" t="s">
        <v>18</v>
      </c>
      <c r="T29" s="7">
        <v>931</v>
      </c>
      <c r="U29" s="8">
        <v>1092</v>
      </c>
      <c r="V29" s="8">
        <v>17</v>
      </c>
      <c r="W29" s="7" t="s">
        <v>19</v>
      </c>
      <c r="X29" s="7">
        <v>1487</v>
      </c>
      <c r="Y29" s="7">
        <v>1690</v>
      </c>
      <c r="Z29" s="7">
        <v>20</v>
      </c>
      <c r="AA29" s="7" t="s">
        <v>17</v>
      </c>
      <c r="AB29" s="8">
        <v>984</v>
      </c>
      <c r="AC29" s="9">
        <v>1153</v>
      </c>
      <c r="AD29" s="7">
        <v>19</v>
      </c>
      <c r="AE29" s="7" t="s">
        <v>14</v>
      </c>
      <c r="AF29" s="7"/>
      <c r="AG29" s="10"/>
      <c r="AH29" s="7">
        <v>12</v>
      </c>
      <c r="AI29" s="7" t="s">
        <v>19</v>
      </c>
      <c r="AJ29" s="7">
        <v>1055</v>
      </c>
      <c r="AK29" s="7">
        <v>1164</v>
      </c>
      <c r="AL29" s="7">
        <v>12</v>
      </c>
      <c r="AM29" s="7" t="s">
        <v>13</v>
      </c>
      <c r="AN29" s="7">
        <v>1018</v>
      </c>
      <c r="AO29" s="7">
        <v>1253</v>
      </c>
      <c r="AP29" s="7">
        <v>13</v>
      </c>
      <c r="AQ29" s="7" t="s">
        <v>16</v>
      </c>
      <c r="AR29" s="7"/>
      <c r="AS29" s="7"/>
      <c r="AT29" s="7">
        <v>7</v>
      </c>
      <c r="AU29" s="7" t="s">
        <v>19</v>
      </c>
      <c r="AV29" s="7">
        <v>1130</v>
      </c>
      <c r="AW29" s="7">
        <v>1330</v>
      </c>
      <c r="AX29" s="7">
        <v>21</v>
      </c>
    </row>
    <row r="30" spans="2:50">
      <c r="B30" s="4">
        <v>26</v>
      </c>
      <c r="C30" s="1" t="s">
        <v>17</v>
      </c>
      <c r="D30" s="7">
        <v>1046</v>
      </c>
      <c r="E30" s="7">
        <v>1673</v>
      </c>
      <c r="F30" s="7">
        <v>9</v>
      </c>
      <c r="G30" s="7" t="s">
        <v>18</v>
      </c>
      <c r="H30" s="7">
        <v>1072</v>
      </c>
      <c r="I30" s="10">
        <v>1362</v>
      </c>
      <c r="J30" s="10">
        <v>25</v>
      </c>
      <c r="K30" s="7" t="s">
        <v>19</v>
      </c>
      <c r="L30" s="7">
        <v>1233</v>
      </c>
      <c r="M30" s="7">
        <v>1581</v>
      </c>
      <c r="N30" s="7">
        <v>24</v>
      </c>
      <c r="O30" s="7" t="s">
        <v>17</v>
      </c>
      <c r="P30" s="7">
        <v>1007</v>
      </c>
      <c r="Q30" s="10">
        <v>1124</v>
      </c>
      <c r="R30" s="10">
        <v>9</v>
      </c>
      <c r="S30" s="7" t="s">
        <v>14</v>
      </c>
      <c r="T30" s="7"/>
      <c r="U30" s="10"/>
      <c r="V30" s="10">
        <v>12</v>
      </c>
      <c r="W30" s="7" t="s">
        <v>15</v>
      </c>
      <c r="X30" s="7">
        <v>1145</v>
      </c>
      <c r="Y30" s="7">
        <v>1389</v>
      </c>
      <c r="Z30" s="7">
        <v>12</v>
      </c>
      <c r="AA30" s="7" t="s">
        <v>13</v>
      </c>
      <c r="AB30" s="7">
        <v>922</v>
      </c>
      <c r="AC30" s="7">
        <v>1070</v>
      </c>
      <c r="AD30" s="7">
        <v>9</v>
      </c>
      <c r="AE30" s="7" t="s">
        <v>16</v>
      </c>
      <c r="AF30" s="7"/>
      <c r="AG30" s="10"/>
      <c r="AH30" s="7">
        <v>12</v>
      </c>
      <c r="AI30" s="7" t="s">
        <v>15</v>
      </c>
      <c r="AJ30" s="7">
        <v>1128</v>
      </c>
      <c r="AK30" s="7">
        <v>1098</v>
      </c>
      <c r="AL30" s="7">
        <v>12</v>
      </c>
      <c r="AM30" s="7" t="s">
        <v>18</v>
      </c>
      <c r="AN30" s="7">
        <v>1026</v>
      </c>
      <c r="AO30" s="7">
        <v>1376</v>
      </c>
      <c r="AP30" s="7">
        <v>27</v>
      </c>
      <c r="AQ30" s="7" t="s">
        <v>19</v>
      </c>
      <c r="AR30" s="7">
        <v>1350</v>
      </c>
      <c r="AS30" s="7">
        <v>1745</v>
      </c>
      <c r="AT30" s="7">
        <v>14</v>
      </c>
      <c r="AU30" s="7" t="s">
        <v>15</v>
      </c>
      <c r="AV30" s="7">
        <v>997</v>
      </c>
      <c r="AW30" s="7">
        <v>1217</v>
      </c>
      <c r="AX30" s="7">
        <v>15</v>
      </c>
    </row>
    <row r="31" spans="2:50">
      <c r="B31" s="4">
        <v>27</v>
      </c>
      <c r="C31" s="1" t="s">
        <v>13</v>
      </c>
      <c r="D31" s="7">
        <v>1140</v>
      </c>
      <c r="E31" s="7">
        <v>1417</v>
      </c>
      <c r="F31" s="7">
        <v>28</v>
      </c>
      <c r="G31" s="7" t="s">
        <v>14</v>
      </c>
      <c r="H31" s="7"/>
      <c r="I31" s="8"/>
      <c r="J31" s="8">
        <v>22</v>
      </c>
      <c r="K31" s="7" t="s">
        <v>15</v>
      </c>
      <c r="L31" s="7">
        <v>1136</v>
      </c>
      <c r="M31" s="7">
        <v>1599</v>
      </c>
      <c r="N31" s="7">
        <v>15</v>
      </c>
      <c r="O31" s="7" t="s">
        <v>13</v>
      </c>
      <c r="P31" s="7">
        <v>965</v>
      </c>
      <c r="Q31" s="10">
        <v>1124</v>
      </c>
      <c r="R31" s="10">
        <v>15</v>
      </c>
      <c r="S31" s="7" t="s">
        <v>16</v>
      </c>
      <c r="T31" s="7"/>
      <c r="U31" s="10"/>
      <c r="V31" s="10">
        <v>7</v>
      </c>
      <c r="W31" s="7" t="s">
        <v>17</v>
      </c>
      <c r="X31" s="7">
        <v>1196</v>
      </c>
      <c r="Y31" s="7">
        <v>2045</v>
      </c>
      <c r="Z31" s="7">
        <v>23</v>
      </c>
      <c r="AA31" s="7" t="s">
        <v>18</v>
      </c>
      <c r="AB31" s="7">
        <v>1000</v>
      </c>
      <c r="AC31" s="7">
        <v>1149</v>
      </c>
      <c r="AD31" s="7">
        <v>19</v>
      </c>
      <c r="AE31" s="7" t="s">
        <v>19</v>
      </c>
      <c r="AF31" s="7">
        <v>1171</v>
      </c>
      <c r="AG31" s="10">
        <v>1702</v>
      </c>
      <c r="AH31" s="7">
        <v>29</v>
      </c>
      <c r="AI31" s="7" t="s">
        <v>17</v>
      </c>
      <c r="AJ31" s="7">
        <v>951</v>
      </c>
      <c r="AK31" s="7">
        <v>1011</v>
      </c>
      <c r="AL31" s="7">
        <v>11</v>
      </c>
      <c r="AM31" s="7" t="s">
        <v>14</v>
      </c>
      <c r="AN31" s="7"/>
      <c r="AO31" s="7"/>
      <c r="AP31" s="7">
        <v>14</v>
      </c>
      <c r="AQ31" s="7" t="s">
        <v>15</v>
      </c>
      <c r="AR31" s="7">
        <v>1149</v>
      </c>
      <c r="AS31" s="7">
        <v>1328</v>
      </c>
      <c r="AT31" s="7">
        <v>34</v>
      </c>
      <c r="AU31" s="7" t="s">
        <v>17</v>
      </c>
      <c r="AV31" s="7">
        <v>928</v>
      </c>
      <c r="AW31" s="7">
        <v>1039</v>
      </c>
      <c r="AX31" s="7">
        <v>22</v>
      </c>
    </row>
    <row r="32" spans="2:50">
      <c r="B32" s="4">
        <v>28</v>
      </c>
      <c r="C32" s="1" t="s">
        <v>18</v>
      </c>
      <c r="D32" s="7">
        <v>1217</v>
      </c>
      <c r="E32" s="7">
        <v>1403</v>
      </c>
      <c r="F32" s="7">
        <v>25</v>
      </c>
      <c r="G32" s="7" t="s">
        <v>16</v>
      </c>
      <c r="H32" s="7"/>
      <c r="I32" s="10"/>
      <c r="J32" s="10">
        <v>100</v>
      </c>
      <c r="K32" s="7" t="s">
        <v>17</v>
      </c>
      <c r="L32" s="7">
        <v>937</v>
      </c>
      <c r="M32" s="10">
        <v>1134</v>
      </c>
      <c r="N32" s="10">
        <v>19</v>
      </c>
      <c r="O32" s="7" t="s">
        <v>18</v>
      </c>
      <c r="P32" s="7">
        <v>993</v>
      </c>
      <c r="Q32" s="10">
        <v>1223</v>
      </c>
      <c r="R32" s="10">
        <v>17</v>
      </c>
      <c r="S32" s="7" t="s">
        <v>19</v>
      </c>
      <c r="T32" s="7">
        <v>1095</v>
      </c>
      <c r="U32" s="10">
        <v>1452</v>
      </c>
      <c r="V32" s="10">
        <v>13</v>
      </c>
      <c r="W32" s="7" t="s">
        <v>13</v>
      </c>
      <c r="X32" s="7">
        <v>1236</v>
      </c>
      <c r="Y32" s="7">
        <v>1706</v>
      </c>
      <c r="Z32" s="7">
        <v>30</v>
      </c>
      <c r="AA32" s="7" t="s">
        <v>14</v>
      </c>
      <c r="AB32" s="7"/>
      <c r="AC32" s="7"/>
      <c r="AD32" s="7">
        <v>18</v>
      </c>
      <c r="AE32" s="7" t="s">
        <v>15</v>
      </c>
      <c r="AF32" s="7">
        <v>1037</v>
      </c>
      <c r="AG32" s="10">
        <v>1363</v>
      </c>
      <c r="AH32" s="7">
        <v>23</v>
      </c>
      <c r="AI32" s="7" t="s">
        <v>13</v>
      </c>
      <c r="AJ32" s="7">
        <v>871</v>
      </c>
      <c r="AK32" s="7">
        <v>893</v>
      </c>
      <c r="AL32" s="7">
        <v>3</v>
      </c>
      <c r="AM32" s="7" t="s">
        <v>16</v>
      </c>
      <c r="AN32" s="7"/>
      <c r="AO32" s="7"/>
      <c r="AP32" s="7">
        <v>16</v>
      </c>
      <c r="AQ32" s="7" t="s">
        <v>17</v>
      </c>
      <c r="AR32" s="7">
        <v>1055</v>
      </c>
      <c r="AS32" s="7">
        <v>1129</v>
      </c>
      <c r="AT32" s="7">
        <v>24</v>
      </c>
      <c r="AU32" s="7" t="s">
        <v>13</v>
      </c>
      <c r="AV32" s="7">
        <v>1011</v>
      </c>
      <c r="AW32" s="7">
        <v>1123</v>
      </c>
      <c r="AX32" s="7"/>
    </row>
    <row r="33" spans="2:50">
      <c r="B33" s="4">
        <v>29</v>
      </c>
      <c r="C33" s="1" t="s">
        <v>14</v>
      </c>
      <c r="D33" s="7"/>
      <c r="E33" s="7"/>
      <c r="F33" s="7">
        <v>25</v>
      </c>
      <c r="G33" s="7" t="s">
        <v>19</v>
      </c>
      <c r="H33" s="7">
        <v>1230</v>
      </c>
      <c r="I33" s="10">
        <v>1843</v>
      </c>
      <c r="J33" s="10">
        <v>23</v>
      </c>
      <c r="K33" s="7" t="s">
        <v>13</v>
      </c>
      <c r="L33" s="7">
        <v>1100</v>
      </c>
      <c r="M33" s="10">
        <v>1263</v>
      </c>
      <c r="N33" s="10">
        <v>18</v>
      </c>
      <c r="O33" s="7" t="s">
        <v>14</v>
      </c>
      <c r="P33" s="7"/>
      <c r="Q33" s="8"/>
      <c r="R33" s="8">
        <v>4</v>
      </c>
      <c r="S33" s="7" t="s">
        <v>26</v>
      </c>
      <c r="T33" s="7">
        <v>962</v>
      </c>
      <c r="U33" s="10">
        <v>1149</v>
      </c>
      <c r="V33" s="10">
        <v>19</v>
      </c>
      <c r="W33" s="7" t="s">
        <v>18</v>
      </c>
      <c r="X33" s="7">
        <v>1220</v>
      </c>
      <c r="Y33" s="7">
        <v>1495</v>
      </c>
      <c r="Z33" s="7">
        <v>16</v>
      </c>
      <c r="AA33" s="7" t="s">
        <v>16</v>
      </c>
      <c r="AB33" s="7"/>
      <c r="AC33" s="7"/>
      <c r="AD33" s="7">
        <v>11</v>
      </c>
      <c r="AE33" s="7" t="s">
        <v>17</v>
      </c>
      <c r="AF33" s="7">
        <v>972</v>
      </c>
      <c r="AG33" s="10">
        <v>1313</v>
      </c>
      <c r="AH33" s="7">
        <v>9</v>
      </c>
      <c r="AI33" s="7" t="s">
        <v>18</v>
      </c>
      <c r="AJ33" s="7"/>
      <c r="AK33" s="7"/>
      <c r="AL33" s="7">
        <v>58</v>
      </c>
      <c r="AM33" s="7" t="s">
        <v>19</v>
      </c>
      <c r="AN33" s="7">
        <v>1242</v>
      </c>
      <c r="AO33" s="7">
        <v>1413</v>
      </c>
      <c r="AP33" s="7">
        <v>36</v>
      </c>
      <c r="AQ33" s="7" t="s">
        <v>13</v>
      </c>
      <c r="AR33" s="7">
        <v>957</v>
      </c>
      <c r="AS33" s="7">
        <v>1169</v>
      </c>
      <c r="AT33" s="7">
        <v>21</v>
      </c>
      <c r="AU33" s="7" t="s">
        <v>18</v>
      </c>
      <c r="AV33" s="7"/>
      <c r="AW33" s="7"/>
      <c r="AX33" s="7"/>
    </row>
    <row r="34" spans="2:50">
      <c r="B34" s="4">
        <v>30</v>
      </c>
      <c r="C34" s="1" t="s">
        <v>16</v>
      </c>
      <c r="D34" s="7"/>
      <c r="E34" s="7"/>
      <c r="F34" s="7">
        <v>5</v>
      </c>
      <c r="G34" s="7" t="s">
        <v>15</v>
      </c>
      <c r="H34" s="7">
        <v>1190</v>
      </c>
      <c r="I34" s="10">
        <v>1549</v>
      </c>
      <c r="J34" s="10">
        <v>12</v>
      </c>
      <c r="K34" s="7" t="s">
        <v>18</v>
      </c>
      <c r="L34" s="7">
        <v>1142</v>
      </c>
      <c r="M34" s="10">
        <v>1237</v>
      </c>
      <c r="N34" s="10">
        <v>16</v>
      </c>
      <c r="O34" s="7" t="s">
        <v>16</v>
      </c>
      <c r="P34" s="7"/>
      <c r="Q34" s="10"/>
      <c r="R34" s="10">
        <v>11</v>
      </c>
      <c r="S34" s="7" t="s">
        <v>17</v>
      </c>
      <c r="T34" s="7">
        <v>961</v>
      </c>
      <c r="U34" s="10">
        <v>1325</v>
      </c>
      <c r="V34" s="10">
        <v>10</v>
      </c>
      <c r="W34" s="7" t="s">
        <v>14</v>
      </c>
      <c r="X34" s="7"/>
      <c r="Y34" s="7"/>
      <c r="Z34" s="7">
        <v>16</v>
      </c>
      <c r="AA34" s="7" t="s">
        <v>19</v>
      </c>
      <c r="AB34" s="7">
        <v>1112</v>
      </c>
      <c r="AC34" s="10">
        <v>1373</v>
      </c>
      <c r="AD34" s="7">
        <v>11</v>
      </c>
      <c r="AE34" s="7" t="s">
        <v>13</v>
      </c>
      <c r="AF34" s="7">
        <v>927</v>
      </c>
      <c r="AG34" s="10">
        <v>1164</v>
      </c>
      <c r="AH34" s="7">
        <v>15</v>
      </c>
      <c r="AI34" s="7" t="s">
        <v>14</v>
      </c>
      <c r="AJ34" s="7"/>
      <c r="AK34" s="7"/>
      <c r="AL34" s="7">
        <v>28</v>
      </c>
      <c r="AM34" s="7" t="s">
        <v>15</v>
      </c>
      <c r="AN34" s="7">
        <v>1057</v>
      </c>
      <c r="AO34" s="7">
        <v>1302</v>
      </c>
      <c r="AP34" s="7">
        <v>16</v>
      </c>
      <c r="AQ34" s="7"/>
      <c r="AR34" s="7"/>
      <c r="AS34" s="7"/>
      <c r="AT34" s="7"/>
      <c r="AU34" s="7" t="s">
        <v>14</v>
      </c>
      <c r="AV34" s="7"/>
      <c r="AW34" s="7"/>
      <c r="AX34" s="7"/>
    </row>
    <row r="35" spans="2:50" ht="19.5" thickBot="1">
      <c r="B35" s="14">
        <v>31</v>
      </c>
      <c r="C35" s="15"/>
      <c r="D35" s="16"/>
      <c r="E35" s="17"/>
      <c r="F35" s="17"/>
      <c r="G35" s="18" t="s">
        <v>17</v>
      </c>
      <c r="H35" s="18">
        <v>1024</v>
      </c>
      <c r="I35" s="19">
        <v>1484</v>
      </c>
      <c r="J35" s="19">
        <v>19</v>
      </c>
      <c r="K35" s="17"/>
      <c r="L35" s="17"/>
      <c r="M35" s="16"/>
      <c r="N35" s="16"/>
      <c r="O35" s="18" t="s">
        <v>19</v>
      </c>
      <c r="P35" s="18">
        <v>1230</v>
      </c>
      <c r="Q35" s="18">
        <v>1328</v>
      </c>
      <c r="R35" s="18">
        <v>17</v>
      </c>
      <c r="S35" s="18" t="s">
        <v>13</v>
      </c>
      <c r="T35" s="18">
        <v>1044</v>
      </c>
      <c r="U35" s="19">
        <v>1092</v>
      </c>
      <c r="V35" s="19">
        <v>14</v>
      </c>
      <c r="W35" s="17"/>
      <c r="X35" s="17"/>
      <c r="Y35" s="17"/>
      <c r="Z35" s="17"/>
      <c r="AA35" s="18" t="s">
        <v>15</v>
      </c>
      <c r="AB35" s="18">
        <v>1028</v>
      </c>
      <c r="AC35" s="18">
        <v>1089</v>
      </c>
      <c r="AD35" s="18">
        <v>15</v>
      </c>
      <c r="AE35" s="17"/>
      <c r="AF35" s="17"/>
      <c r="AG35" s="16"/>
      <c r="AH35" s="17"/>
      <c r="AI35" s="18" t="s">
        <v>16</v>
      </c>
      <c r="AJ35" s="18"/>
      <c r="AK35" s="18"/>
      <c r="AL35" s="18">
        <v>21</v>
      </c>
      <c r="AM35" s="18" t="s">
        <v>17</v>
      </c>
      <c r="AN35" s="18">
        <v>986</v>
      </c>
      <c r="AO35" s="18">
        <v>1253</v>
      </c>
      <c r="AP35" s="18">
        <v>21</v>
      </c>
      <c r="AQ35" s="18"/>
      <c r="AR35" s="18"/>
      <c r="AS35" s="18"/>
      <c r="AT35" s="18"/>
      <c r="AU35" s="18" t="s">
        <v>16</v>
      </c>
      <c r="AV35" s="18"/>
      <c r="AW35" s="18"/>
      <c r="AX35" s="18"/>
    </row>
    <row r="36" spans="2:50" ht="19.5" thickTop="1">
      <c r="B36" s="29" t="s">
        <v>29</v>
      </c>
      <c r="C36" s="30"/>
      <c r="D36" s="12">
        <f>SUM(D5:D35)</f>
        <v>23765</v>
      </c>
      <c r="E36" s="12">
        <f t="shared" ref="E36:F36" si="0">SUM(E5:E35)</f>
        <v>37097</v>
      </c>
      <c r="F36" s="12">
        <f t="shared" si="0"/>
        <v>575</v>
      </c>
      <c r="G36" s="13"/>
      <c r="H36" s="12">
        <f>SUM(H5:H35)</f>
        <v>23554</v>
      </c>
      <c r="I36" s="12">
        <f t="shared" ref="I36:J36" si="1">SUM(I5:I35)</f>
        <v>30837</v>
      </c>
      <c r="J36" s="12">
        <f t="shared" si="1"/>
        <v>614</v>
      </c>
      <c r="K36" s="13"/>
      <c r="L36" s="12">
        <f>SUM(L5:L35)</f>
        <v>24969</v>
      </c>
      <c r="M36" s="12">
        <f t="shared" ref="M36:N36" si="2">SUM(M5:M35)</f>
        <v>37687</v>
      </c>
      <c r="N36" s="12">
        <f t="shared" si="2"/>
        <v>637</v>
      </c>
      <c r="O36" s="13"/>
      <c r="P36" s="12">
        <f>SUM(P5:P35)</f>
        <v>21979</v>
      </c>
      <c r="Q36" s="12">
        <f t="shared" ref="Q36" si="3">SUM(Q5:Q35)</f>
        <v>29708</v>
      </c>
      <c r="R36" s="12">
        <f>SUM(R5:R35)</f>
        <v>501</v>
      </c>
      <c r="S36" s="13"/>
      <c r="T36" s="12">
        <f>SUM(T5:T35)</f>
        <v>21793</v>
      </c>
      <c r="U36" s="12">
        <f t="shared" ref="U36:V36" si="4">SUM(U5:U35)</f>
        <v>26196</v>
      </c>
      <c r="V36" s="12">
        <f t="shared" si="4"/>
        <v>460</v>
      </c>
      <c r="W36" s="13"/>
      <c r="X36" s="12">
        <f>SUM(X5:X35)</f>
        <v>22479</v>
      </c>
      <c r="Y36" s="12">
        <f t="shared" ref="Y36:Z36" si="5">SUM(Y5:Y35)</f>
        <v>29255</v>
      </c>
      <c r="Z36" s="12">
        <f t="shared" si="5"/>
        <v>502</v>
      </c>
      <c r="AA36" s="13"/>
      <c r="AB36" s="12">
        <f>SUM(AB5:AB35)</f>
        <v>22655</v>
      </c>
      <c r="AC36" s="12">
        <f t="shared" ref="AC36:AD36" si="6">SUM(AC5:AC35)</f>
        <v>26616</v>
      </c>
      <c r="AD36" s="12">
        <f t="shared" si="6"/>
        <v>460</v>
      </c>
      <c r="AE36" s="13"/>
      <c r="AF36" s="12">
        <f>SUM(AF5:AF35)</f>
        <v>20751</v>
      </c>
      <c r="AG36" s="12">
        <f t="shared" ref="AG36:AH36" si="7">SUM(AG5:AG35)</f>
        <v>25916</v>
      </c>
      <c r="AH36" s="12">
        <f t="shared" si="7"/>
        <v>459</v>
      </c>
      <c r="AI36" s="13"/>
      <c r="AJ36" s="12">
        <f>SUM(AJ5:AJ35)</f>
        <v>20312</v>
      </c>
      <c r="AK36" s="12">
        <f t="shared" ref="AK36:AL36" si="8">SUM(AK5:AK35)</f>
        <v>22934</v>
      </c>
      <c r="AL36" s="12">
        <f t="shared" si="8"/>
        <v>489</v>
      </c>
      <c r="AM36" s="13"/>
      <c r="AN36" s="12">
        <f>SUM(AN5:AN35)</f>
        <v>20159</v>
      </c>
      <c r="AO36" s="12">
        <f t="shared" ref="AO36:AP36" si="9">SUM(AO5:AO35)</f>
        <v>24527</v>
      </c>
      <c r="AP36" s="12">
        <f t="shared" si="9"/>
        <v>511</v>
      </c>
      <c r="AQ36" s="13"/>
      <c r="AR36" s="12">
        <f>SUM(AR5:AR35)</f>
        <v>19592</v>
      </c>
      <c r="AS36" s="12">
        <f t="shared" ref="AS36:AT36" si="10">SUM(AS5:AS35)</f>
        <v>26458</v>
      </c>
      <c r="AT36" s="12">
        <f t="shared" si="10"/>
        <v>468</v>
      </c>
      <c r="AU36" s="13"/>
      <c r="AV36" s="12">
        <f>SUM(AV5:AV35)</f>
        <v>20408</v>
      </c>
      <c r="AW36" s="12">
        <f t="shared" ref="AW36:AX36" si="11">SUM(AW5:AW35)</f>
        <v>23583</v>
      </c>
      <c r="AX36" s="12">
        <f t="shared" si="11"/>
        <v>496</v>
      </c>
    </row>
    <row r="37" spans="2:50">
      <c r="B37" s="31" t="s">
        <v>30</v>
      </c>
      <c r="C37" s="32"/>
      <c r="D37" s="22">
        <f>SUM(D36:F36)</f>
        <v>61437</v>
      </c>
      <c r="E37" s="23"/>
      <c r="F37" s="23"/>
      <c r="G37" s="22">
        <f>SUM(H36:J36)</f>
        <v>55005</v>
      </c>
      <c r="H37" s="23"/>
      <c r="I37" s="23"/>
      <c r="J37" s="23"/>
      <c r="K37" s="22">
        <f>SUM(L36:N36)</f>
        <v>63293</v>
      </c>
      <c r="L37" s="23"/>
      <c r="M37" s="23"/>
      <c r="N37" s="23"/>
      <c r="O37" s="22">
        <f t="shared" ref="O37" si="12">SUM(P36:R36)</f>
        <v>52188</v>
      </c>
      <c r="P37" s="23"/>
      <c r="Q37" s="23"/>
      <c r="R37" s="23"/>
      <c r="S37" s="22">
        <f t="shared" ref="S37" si="13">SUM(T36:V36)</f>
        <v>48449</v>
      </c>
      <c r="T37" s="23"/>
      <c r="U37" s="23"/>
      <c r="V37" s="23"/>
      <c r="W37" s="22">
        <f t="shared" ref="W37" si="14">SUM(X36:Z36)</f>
        <v>52236</v>
      </c>
      <c r="X37" s="23"/>
      <c r="Y37" s="23"/>
      <c r="Z37" s="23"/>
      <c r="AA37" s="22">
        <f t="shared" ref="AA37" si="15">SUM(AB36:AD36)</f>
        <v>49731</v>
      </c>
      <c r="AB37" s="23"/>
      <c r="AC37" s="23"/>
      <c r="AD37" s="23"/>
      <c r="AE37" s="22">
        <f t="shared" ref="AE37" si="16">SUM(AF36:AH36)</f>
        <v>47126</v>
      </c>
      <c r="AF37" s="23"/>
      <c r="AG37" s="23"/>
      <c r="AH37" s="23"/>
      <c r="AI37" s="22">
        <f t="shared" ref="AI37" si="17">SUM(AJ36:AL36)</f>
        <v>43735</v>
      </c>
      <c r="AJ37" s="23"/>
      <c r="AK37" s="23"/>
      <c r="AL37" s="23"/>
      <c r="AM37" s="22">
        <f t="shared" ref="AM37" si="18">SUM(AN36:AP36)</f>
        <v>45197</v>
      </c>
      <c r="AN37" s="23"/>
      <c r="AO37" s="23"/>
      <c r="AP37" s="23"/>
      <c r="AQ37" s="22">
        <f t="shared" ref="AQ37" si="19">SUM(AR36:AT36)</f>
        <v>46518</v>
      </c>
      <c r="AR37" s="23"/>
      <c r="AS37" s="23"/>
      <c r="AT37" s="23"/>
      <c r="AU37" s="24">
        <f>SUM(AV36:AX36)</f>
        <v>44487</v>
      </c>
      <c r="AV37" s="24"/>
      <c r="AW37" s="24"/>
      <c r="AX37" s="24"/>
    </row>
    <row r="38" spans="2:50">
      <c r="B38" s="25" t="s">
        <v>31</v>
      </c>
      <c r="C38" s="26"/>
      <c r="D38" s="8">
        <f>AVERAGE(D5:D35)</f>
        <v>1188.25</v>
      </c>
      <c r="E38" s="8">
        <f t="shared" ref="E38:F38" si="20">AVERAGE(E5:E35)</f>
        <v>1854.85</v>
      </c>
      <c r="F38" s="8">
        <f t="shared" si="20"/>
        <v>19.166666666666668</v>
      </c>
      <c r="G38" s="7"/>
      <c r="H38" s="8">
        <f>AVERAGE(H5:H35)</f>
        <v>1177.7</v>
      </c>
      <c r="I38" s="8">
        <f t="shared" ref="I38:J38" si="21">AVERAGE(I5:I35)</f>
        <v>1541.85</v>
      </c>
      <c r="J38" s="8">
        <f t="shared" si="21"/>
        <v>19.806451612903224</v>
      </c>
      <c r="K38" s="7"/>
      <c r="L38" s="8">
        <f>AVERAGE(L5:L35)</f>
        <v>1134.9545454545455</v>
      </c>
      <c r="M38" s="8">
        <f t="shared" ref="M38:N38" si="22">AVERAGE(M5:M35)</f>
        <v>1713.0454545454545</v>
      </c>
      <c r="N38" s="8">
        <f t="shared" si="22"/>
        <v>21.233333333333334</v>
      </c>
      <c r="O38" s="7"/>
      <c r="P38" s="8">
        <f>AVERAGE(P5:P35)</f>
        <v>1098.95</v>
      </c>
      <c r="Q38" s="8">
        <f t="shared" ref="Q38:R38" si="23">AVERAGE(Q5:Q35)</f>
        <v>1485.4</v>
      </c>
      <c r="R38" s="8">
        <f t="shared" si="23"/>
        <v>16.161290322580644</v>
      </c>
      <c r="S38" s="7"/>
      <c r="T38" s="8">
        <f>AVERAGE(T5:T35)</f>
        <v>990.59090909090912</v>
      </c>
      <c r="U38" s="8">
        <f t="shared" ref="U38:V38" si="24">AVERAGE(U5:U35)</f>
        <v>1190.7272727272727</v>
      </c>
      <c r="V38" s="8">
        <f t="shared" si="24"/>
        <v>14.838709677419354</v>
      </c>
      <c r="W38" s="7"/>
      <c r="X38" s="8">
        <f>AVERAGE(X5:X35)</f>
        <v>1123.95</v>
      </c>
      <c r="Y38" s="8">
        <f t="shared" ref="Y38:Z38" si="25">AVERAGE(Y5:Y35)</f>
        <v>1462.75</v>
      </c>
      <c r="Z38" s="8">
        <f t="shared" si="25"/>
        <v>16.733333333333334</v>
      </c>
      <c r="AA38" s="7"/>
      <c r="AB38" s="8">
        <f>AVERAGE(AB5:AB35)</f>
        <v>1078.8095238095239</v>
      </c>
      <c r="AC38" s="8">
        <f t="shared" ref="AC38:AD38" si="26">AVERAGE(AC5:AC35)</f>
        <v>1267.4285714285713</v>
      </c>
      <c r="AD38" s="8">
        <f t="shared" si="26"/>
        <v>15.333333333333334</v>
      </c>
      <c r="AE38" s="7"/>
      <c r="AF38" s="8">
        <f>AVERAGE(AF5:AF35)</f>
        <v>1037.55</v>
      </c>
      <c r="AG38" s="8">
        <f t="shared" ref="AG38:AH38" si="27">AVERAGE(AG5:AG35)</f>
        <v>1295.8</v>
      </c>
      <c r="AH38" s="8">
        <f t="shared" si="27"/>
        <v>15.3</v>
      </c>
      <c r="AI38" s="9"/>
      <c r="AJ38" s="8">
        <f>AVERAGE(AJ5:AJ35)</f>
        <v>1015.6</v>
      </c>
      <c r="AK38" s="8">
        <f t="shared" ref="AK38:AL38" si="28">AVERAGE(AK5:AK35)</f>
        <v>1146.7</v>
      </c>
      <c r="AL38" s="8">
        <f t="shared" si="28"/>
        <v>15.774193548387096</v>
      </c>
      <c r="AM38" s="7"/>
      <c r="AN38" s="8">
        <f>AVERAGE(AN5:AN35)</f>
        <v>1061</v>
      </c>
      <c r="AO38" s="8">
        <f t="shared" ref="AO38:AP38" si="29">AVERAGE(AO5:AO35)</f>
        <v>1290.8947368421052</v>
      </c>
      <c r="AP38" s="8">
        <f t="shared" si="29"/>
        <v>16.483870967741936</v>
      </c>
      <c r="AQ38" s="7"/>
      <c r="AR38" s="8">
        <f>AVERAGE(AR5:AR35)</f>
        <v>1031.1578947368421</v>
      </c>
      <c r="AS38" s="8">
        <f t="shared" ref="AS38:AT38" si="30">AVERAGE(AS5:AS35)</f>
        <v>1392.5263157894738</v>
      </c>
      <c r="AT38" s="8">
        <f t="shared" si="30"/>
        <v>16.714285714285715</v>
      </c>
      <c r="AU38" s="7"/>
      <c r="AV38" s="8">
        <f>AVERAGE(AV5:AV35)</f>
        <v>1074.1052631578948</v>
      </c>
      <c r="AW38" s="8">
        <f t="shared" ref="AW38:AX38" si="31">AVERAGE(AW5:AW35)</f>
        <v>1241.2105263157894</v>
      </c>
      <c r="AX38" s="8">
        <f t="shared" si="31"/>
        <v>18.37037037037037</v>
      </c>
    </row>
    <row r="39" spans="2:50">
      <c r="B39" s="27"/>
      <c r="C39" s="28"/>
      <c r="D39" s="24">
        <f>SUM(D38:F38)</f>
        <v>3062.2666666666664</v>
      </c>
      <c r="E39" s="24"/>
      <c r="F39" s="24"/>
      <c r="G39" s="21">
        <f>SUM(H38:J38)</f>
        <v>2739.3564516129036</v>
      </c>
      <c r="H39" s="21"/>
      <c r="I39" s="21"/>
      <c r="J39" s="21"/>
      <c r="K39" s="21">
        <f t="shared" ref="K39" si="32">SUM(L38:N38)</f>
        <v>2869.2333333333331</v>
      </c>
      <c r="L39" s="21"/>
      <c r="M39" s="21"/>
      <c r="N39" s="21"/>
      <c r="O39" s="21">
        <f t="shared" ref="O39" si="33">SUM(P38:R38)</f>
        <v>2600.5112903225809</v>
      </c>
      <c r="P39" s="21"/>
      <c r="Q39" s="21"/>
      <c r="R39" s="21"/>
      <c r="S39" s="21">
        <f t="shared" ref="S39" si="34">SUM(T38:V38)</f>
        <v>2196.1568914956015</v>
      </c>
      <c r="T39" s="21"/>
      <c r="U39" s="21"/>
      <c r="V39" s="21"/>
      <c r="W39" s="21">
        <f t="shared" ref="W39" si="35">SUM(X38:Z38)</f>
        <v>2603.4333333333329</v>
      </c>
      <c r="X39" s="21"/>
      <c r="Y39" s="21"/>
      <c r="Z39" s="21"/>
      <c r="AA39" s="21">
        <f t="shared" ref="AA39" si="36">SUM(AB38:AD38)</f>
        <v>2361.5714285714289</v>
      </c>
      <c r="AB39" s="21"/>
      <c r="AC39" s="21"/>
      <c r="AD39" s="21"/>
      <c r="AE39" s="21">
        <f t="shared" ref="AE39" si="37">SUM(AF38:AH38)</f>
        <v>2348.65</v>
      </c>
      <c r="AF39" s="21"/>
      <c r="AG39" s="21"/>
      <c r="AH39" s="21"/>
      <c r="AI39" s="21">
        <f t="shared" ref="AI39" si="38">SUM(AJ38:AL38)</f>
        <v>2178.0741935483875</v>
      </c>
      <c r="AJ39" s="21"/>
      <c r="AK39" s="21"/>
      <c r="AL39" s="21"/>
      <c r="AM39" s="21">
        <f t="shared" ref="AM39" si="39">SUM(AN38:AP38)</f>
        <v>2368.3786078098469</v>
      </c>
      <c r="AN39" s="21"/>
      <c r="AO39" s="21"/>
      <c r="AP39" s="21"/>
      <c r="AQ39" s="21">
        <f t="shared" ref="AQ39" si="40">SUM(AR38:AT38)</f>
        <v>2440.3984962406016</v>
      </c>
      <c r="AR39" s="21"/>
      <c r="AS39" s="21"/>
      <c r="AT39" s="21"/>
      <c r="AU39" s="21">
        <f t="shared" ref="AU39" si="41">SUM(AV38:AX38)</f>
        <v>2333.6861598440546</v>
      </c>
      <c r="AV39" s="21"/>
      <c r="AW39" s="21"/>
      <c r="AX39" s="21"/>
    </row>
    <row r="41" spans="2:50">
      <c r="D41" s="2" t="s">
        <v>39</v>
      </c>
    </row>
    <row r="42" spans="2:50">
      <c r="D42" s="3" t="s">
        <v>32</v>
      </c>
      <c r="E42" s="4" t="s">
        <v>33</v>
      </c>
      <c r="F42" s="4" t="s">
        <v>34</v>
      </c>
    </row>
    <row r="43" spans="2:50">
      <c r="D43" s="7">
        <f>D36+H36+L36+P36+T36+X36+AB36+AF36+AJ36+AN36+AR36+AV36</f>
        <v>262416</v>
      </c>
      <c r="E43" s="7">
        <f>E36+I36+M36+Q36+U36+Y36+AC36+AG36+AK36+AO36+AS36+AW36</f>
        <v>340814</v>
      </c>
      <c r="F43" s="7">
        <f>F36+J36+N36+R36+V36+Z36+AD36+AH36+AL36+AP36+AT36+AX36</f>
        <v>6172</v>
      </c>
    </row>
  </sheetData>
  <mergeCells count="39">
    <mergeCell ref="AQ3:AT3"/>
    <mergeCell ref="AU3:AX3"/>
    <mergeCell ref="C3:F3"/>
    <mergeCell ref="G3:J3"/>
    <mergeCell ref="K3:N3"/>
    <mergeCell ref="O3:R3"/>
    <mergeCell ref="S3:V3"/>
    <mergeCell ref="W3:Z3"/>
    <mergeCell ref="O37:R37"/>
    <mergeCell ref="AA3:AD3"/>
    <mergeCell ref="AE3:AH3"/>
    <mergeCell ref="AI3:AL3"/>
    <mergeCell ref="AM3:AP3"/>
    <mergeCell ref="B36:C36"/>
    <mergeCell ref="B37:C37"/>
    <mergeCell ref="D37:F37"/>
    <mergeCell ref="G37:J37"/>
    <mergeCell ref="K37:N37"/>
    <mergeCell ref="AQ37:AT37"/>
    <mergeCell ref="AU37:AX37"/>
    <mergeCell ref="B38:C39"/>
    <mergeCell ref="D39:F39"/>
    <mergeCell ref="G39:J39"/>
    <mergeCell ref="K39:N39"/>
    <mergeCell ref="O39:R39"/>
    <mergeCell ref="S39:V39"/>
    <mergeCell ref="W39:Z39"/>
    <mergeCell ref="AA39:AD39"/>
    <mergeCell ref="S37:V37"/>
    <mergeCell ref="W37:Z37"/>
    <mergeCell ref="AA37:AD37"/>
    <mergeCell ref="AE37:AH37"/>
    <mergeCell ref="AI37:AL37"/>
    <mergeCell ref="AM37:AP37"/>
    <mergeCell ref="AE39:AH39"/>
    <mergeCell ref="AI39:AL39"/>
    <mergeCell ref="AM39:AP39"/>
    <mergeCell ref="AQ39:AT39"/>
    <mergeCell ref="AU39:AX39"/>
  </mergeCells>
  <phoneticPr fontId="3"/>
  <conditionalFormatting sqref="C5:F35">
    <cfRule type="expression" dxfId="71" priority="23">
      <formula>$C5="日"</formula>
    </cfRule>
    <cfRule type="expression" dxfId="70" priority="24">
      <formula>$C5="土"</formula>
    </cfRule>
  </conditionalFormatting>
  <conditionalFormatting sqref="G5:J35">
    <cfRule type="expression" dxfId="69" priority="21">
      <formula>$G5="日"</formula>
    </cfRule>
    <cfRule type="expression" dxfId="68" priority="22">
      <formula>$G5="土"</formula>
    </cfRule>
  </conditionalFormatting>
  <conditionalFormatting sqref="K5:N35">
    <cfRule type="expression" dxfId="67" priority="19">
      <formula>$K5="日"</formula>
    </cfRule>
    <cfRule type="expression" dxfId="66" priority="20">
      <formula>$K5="土"</formula>
    </cfRule>
  </conditionalFormatting>
  <conditionalFormatting sqref="O5:R35">
    <cfRule type="expression" dxfId="65" priority="17">
      <formula>$O5="日"</formula>
    </cfRule>
    <cfRule type="expression" dxfId="64" priority="18">
      <formula>$O5="土"</formula>
    </cfRule>
  </conditionalFormatting>
  <conditionalFormatting sqref="S5:V35">
    <cfRule type="expression" dxfId="63" priority="15">
      <formula>$S5="日"</formula>
    </cfRule>
    <cfRule type="expression" dxfId="62" priority="16">
      <formula>$S5="土"</formula>
    </cfRule>
  </conditionalFormatting>
  <conditionalFormatting sqref="W5:Z35">
    <cfRule type="expression" dxfId="61" priority="13">
      <formula>$W5="日"</formula>
    </cfRule>
    <cfRule type="expression" dxfId="60" priority="14">
      <formula>$W5="土"</formula>
    </cfRule>
  </conditionalFormatting>
  <conditionalFormatting sqref="AA5:AD35">
    <cfRule type="expression" dxfId="59" priority="11">
      <formula>$AA5="日"</formula>
    </cfRule>
    <cfRule type="expression" dxfId="58" priority="12">
      <formula>$AA5="土"</formula>
    </cfRule>
  </conditionalFormatting>
  <conditionalFormatting sqref="AE5:AH35">
    <cfRule type="expression" dxfId="57" priority="9">
      <formula>$AE5="日"</formula>
    </cfRule>
    <cfRule type="expression" dxfId="56" priority="10">
      <formula>$AE5="土"</formula>
    </cfRule>
  </conditionalFormatting>
  <conditionalFormatting sqref="AI5:AL35">
    <cfRule type="expression" dxfId="55" priority="7">
      <formula>$AI5="日"</formula>
    </cfRule>
    <cfRule type="expression" dxfId="54" priority="8">
      <formula>$AI5="土"</formula>
    </cfRule>
  </conditionalFormatting>
  <conditionalFormatting sqref="AM5:AP35">
    <cfRule type="expression" dxfId="53" priority="5">
      <formula>$AM5="日"</formula>
    </cfRule>
    <cfRule type="expression" dxfId="52" priority="6">
      <formula>$AM5="土"</formula>
    </cfRule>
  </conditionalFormatting>
  <conditionalFormatting sqref="AQ5:AT35">
    <cfRule type="expression" dxfId="51" priority="3">
      <formula>$AQ5="日"</formula>
    </cfRule>
    <cfRule type="expression" dxfId="50" priority="4">
      <formula>$AQ5="土"</formula>
    </cfRule>
  </conditionalFormatting>
  <conditionalFormatting sqref="AU5:AX35">
    <cfRule type="expression" dxfId="49" priority="1">
      <formula>$AU5="日"</formula>
    </cfRule>
    <cfRule type="expression" dxfId="48" priority="2">
      <formula>$AU5="土"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B9CC8-32C5-4793-A672-7CCE3DAF59B6}">
  <dimension ref="B2:AX43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8.75"/>
  <cols>
    <col min="1" max="1" width="3.375" style="2" customWidth="1"/>
    <col min="2" max="2" width="5.5" style="2" bestFit="1" customWidth="1"/>
    <col min="3" max="3" width="3.625" style="2" bestFit="1" customWidth="1"/>
    <col min="4" max="5" width="11.25" style="2" bestFit="1" customWidth="1"/>
    <col min="6" max="6" width="9.375" style="2" bestFit="1" customWidth="1"/>
    <col min="7" max="7" width="3.625" style="2" bestFit="1" customWidth="1"/>
    <col min="8" max="9" width="9.875" style="2" bestFit="1" customWidth="1"/>
    <col min="10" max="10" width="9.25" style="2" bestFit="1" customWidth="1"/>
    <col min="11" max="11" width="3.625" style="2" bestFit="1" customWidth="1"/>
    <col min="12" max="13" width="9.875" style="2" bestFit="1" customWidth="1"/>
    <col min="14" max="14" width="9.25" style="2" bestFit="1" customWidth="1"/>
    <col min="15" max="15" width="3.625" style="2" bestFit="1" customWidth="1"/>
    <col min="16" max="17" width="9.875" style="2" bestFit="1" customWidth="1"/>
    <col min="18" max="18" width="9.25" style="2" bestFit="1" customWidth="1"/>
    <col min="19" max="19" width="3.625" style="2" bestFit="1" customWidth="1"/>
    <col min="20" max="21" width="9.875" style="2" bestFit="1" customWidth="1"/>
    <col min="22" max="22" width="9.25" style="2" bestFit="1" customWidth="1"/>
    <col min="23" max="23" width="3.625" style="2" bestFit="1" customWidth="1"/>
    <col min="24" max="25" width="9.875" style="2" bestFit="1" customWidth="1"/>
    <col min="26" max="26" width="9.25" style="2" bestFit="1" customWidth="1"/>
    <col min="27" max="27" width="3.625" style="2" bestFit="1" customWidth="1"/>
    <col min="28" max="29" width="9.875" style="2" bestFit="1" customWidth="1"/>
    <col min="30" max="30" width="9.25" style="2" bestFit="1" customWidth="1"/>
    <col min="31" max="31" width="3.625" style="2" bestFit="1" customWidth="1"/>
    <col min="32" max="33" width="9.875" style="2" bestFit="1" customWidth="1"/>
    <col min="34" max="34" width="9.25" style="2" bestFit="1" customWidth="1"/>
    <col min="35" max="35" width="3.625" style="2" bestFit="1" customWidth="1"/>
    <col min="36" max="37" width="9.875" style="2" bestFit="1" customWidth="1"/>
    <col min="38" max="38" width="9.25" style="2" bestFit="1" customWidth="1"/>
    <col min="39" max="39" width="3.625" style="2" bestFit="1" customWidth="1"/>
    <col min="40" max="41" width="9.875" style="2" bestFit="1" customWidth="1"/>
    <col min="42" max="42" width="9.25" style="2" bestFit="1" customWidth="1"/>
    <col min="43" max="43" width="3.625" style="2" bestFit="1" customWidth="1"/>
    <col min="44" max="45" width="9.875" style="2" bestFit="1" customWidth="1"/>
    <col min="46" max="46" width="9.25" style="2" bestFit="1" customWidth="1"/>
    <col min="47" max="47" width="3.625" style="2" bestFit="1" customWidth="1"/>
    <col min="48" max="49" width="9.875" style="2" bestFit="1" customWidth="1"/>
    <col min="50" max="50" width="9.25" style="2" bestFit="1" customWidth="1"/>
    <col min="51" max="16384" width="9" style="2"/>
  </cols>
  <sheetData>
    <row r="2" spans="2:50" ht="28.5" customHeight="1">
      <c r="B2" s="20" t="s">
        <v>50</v>
      </c>
    </row>
    <row r="3" spans="2:50">
      <c r="B3" s="6"/>
      <c r="C3" s="34" t="s">
        <v>36</v>
      </c>
      <c r="D3" s="34"/>
      <c r="E3" s="34"/>
      <c r="F3" s="36"/>
      <c r="G3" s="33" t="s">
        <v>0</v>
      </c>
      <c r="H3" s="34"/>
      <c r="I3" s="34"/>
      <c r="J3" s="34"/>
      <c r="K3" s="33" t="s">
        <v>1</v>
      </c>
      <c r="L3" s="34"/>
      <c r="M3" s="34"/>
      <c r="N3" s="34"/>
      <c r="O3" s="33" t="s">
        <v>2</v>
      </c>
      <c r="P3" s="34"/>
      <c r="Q3" s="34"/>
      <c r="R3" s="34"/>
      <c r="S3" s="33" t="s">
        <v>3</v>
      </c>
      <c r="T3" s="34"/>
      <c r="U3" s="34"/>
      <c r="V3" s="34"/>
      <c r="W3" s="33" t="s">
        <v>4</v>
      </c>
      <c r="X3" s="34"/>
      <c r="Y3" s="34"/>
      <c r="Z3" s="34"/>
      <c r="AA3" s="33" t="s">
        <v>5</v>
      </c>
      <c r="AB3" s="34"/>
      <c r="AC3" s="34"/>
      <c r="AD3" s="34"/>
      <c r="AE3" s="33" t="s">
        <v>6</v>
      </c>
      <c r="AF3" s="34"/>
      <c r="AG3" s="34"/>
      <c r="AH3" s="34"/>
      <c r="AI3" s="33" t="s">
        <v>7</v>
      </c>
      <c r="AJ3" s="34"/>
      <c r="AK3" s="34"/>
      <c r="AL3" s="34"/>
      <c r="AM3" s="33" t="s">
        <v>8</v>
      </c>
      <c r="AN3" s="34"/>
      <c r="AO3" s="34"/>
      <c r="AP3" s="34"/>
      <c r="AQ3" s="33" t="s">
        <v>9</v>
      </c>
      <c r="AR3" s="34"/>
      <c r="AS3" s="34"/>
      <c r="AT3" s="34"/>
      <c r="AU3" s="35" t="s">
        <v>10</v>
      </c>
      <c r="AV3" s="35"/>
      <c r="AW3" s="35"/>
      <c r="AX3" s="35"/>
    </row>
    <row r="4" spans="2:50">
      <c r="B4" s="4" t="s">
        <v>11</v>
      </c>
      <c r="C4" s="5" t="s">
        <v>35</v>
      </c>
      <c r="D4" s="3" t="s">
        <v>32</v>
      </c>
      <c r="E4" s="4" t="s">
        <v>33</v>
      </c>
      <c r="F4" s="4" t="s">
        <v>34</v>
      </c>
      <c r="G4" s="4" t="s">
        <v>12</v>
      </c>
      <c r="H4" s="3" t="s">
        <v>32</v>
      </c>
      <c r="I4" s="3" t="s">
        <v>33</v>
      </c>
      <c r="J4" s="4" t="s">
        <v>34</v>
      </c>
      <c r="K4" s="4" t="s">
        <v>12</v>
      </c>
      <c r="L4" s="3" t="s">
        <v>32</v>
      </c>
      <c r="M4" s="3" t="s">
        <v>33</v>
      </c>
      <c r="N4" s="4" t="s">
        <v>34</v>
      </c>
      <c r="O4" s="4" t="s">
        <v>12</v>
      </c>
      <c r="P4" s="3" t="s">
        <v>32</v>
      </c>
      <c r="Q4" s="3" t="s">
        <v>33</v>
      </c>
      <c r="R4" s="4" t="s">
        <v>34</v>
      </c>
      <c r="S4" s="4" t="s">
        <v>12</v>
      </c>
      <c r="T4" s="3" t="s">
        <v>32</v>
      </c>
      <c r="U4" s="3" t="s">
        <v>33</v>
      </c>
      <c r="V4" s="4" t="s">
        <v>34</v>
      </c>
      <c r="W4" s="4" t="s">
        <v>12</v>
      </c>
      <c r="X4" s="3" t="s">
        <v>32</v>
      </c>
      <c r="Y4" s="4" t="s">
        <v>33</v>
      </c>
      <c r="Z4" s="4" t="s">
        <v>34</v>
      </c>
      <c r="AA4" s="4" t="s">
        <v>12</v>
      </c>
      <c r="AB4" s="3" t="s">
        <v>32</v>
      </c>
      <c r="AC4" s="4" t="s">
        <v>33</v>
      </c>
      <c r="AD4" s="4" t="s">
        <v>34</v>
      </c>
      <c r="AE4" s="4" t="s">
        <v>12</v>
      </c>
      <c r="AF4" s="3" t="s">
        <v>32</v>
      </c>
      <c r="AG4" s="3" t="s">
        <v>33</v>
      </c>
      <c r="AH4" s="4" t="s">
        <v>34</v>
      </c>
      <c r="AI4" s="4" t="s">
        <v>12</v>
      </c>
      <c r="AJ4" s="3" t="s">
        <v>32</v>
      </c>
      <c r="AK4" s="4" t="s">
        <v>33</v>
      </c>
      <c r="AL4" s="4" t="s">
        <v>34</v>
      </c>
      <c r="AM4" s="4" t="s">
        <v>12</v>
      </c>
      <c r="AN4" s="3" t="s">
        <v>32</v>
      </c>
      <c r="AO4" s="4" t="s">
        <v>33</v>
      </c>
      <c r="AP4" s="4" t="s">
        <v>34</v>
      </c>
      <c r="AQ4" s="4" t="s">
        <v>12</v>
      </c>
      <c r="AR4" s="4" t="s">
        <v>32</v>
      </c>
      <c r="AS4" s="4" t="s">
        <v>33</v>
      </c>
      <c r="AT4" s="4" t="s">
        <v>34</v>
      </c>
      <c r="AU4" s="4" t="s">
        <v>12</v>
      </c>
      <c r="AV4" s="3" t="s">
        <v>32</v>
      </c>
      <c r="AW4" s="4" t="s">
        <v>33</v>
      </c>
      <c r="AX4" s="4" t="s">
        <v>34</v>
      </c>
    </row>
    <row r="5" spans="2:50">
      <c r="B5" s="4">
        <v>1</v>
      </c>
      <c r="C5" s="1" t="s">
        <v>18</v>
      </c>
      <c r="D5" s="7">
        <v>1072</v>
      </c>
      <c r="E5" s="7">
        <v>1073</v>
      </c>
      <c r="F5" s="7">
        <v>25</v>
      </c>
      <c r="G5" s="7" t="s">
        <v>16</v>
      </c>
      <c r="H5" s="7"/>
      <c r="I5" s="10"/>
      <c r="J5" s="10">
        <v>9</v>
      </c>
      <c r="K5" s="7" t="s">
        <v>17</v>
      </c>
      <c r="L5" s="7">
        <v>1240</v>
      </c>
      <c r="M5" s="10">
        <v>1473</v>
      </c>
      <c r="N5" s="10">
        <v>22</v>
      </c>
      <c r="O5" s="7" t="s">
        <v>18</v>
      </c>
      <c r="P5" s="7">
        <v>1362</v>
      </c>
      <c r="Q5" s="8">
        <v>1412</v>
      </c>
      <c r="R5" s="8">
        <v>27</v>
      </c>
      <c r="S5" s="7" t="s">
        <v>19</v>
      </c>
      <c r="T5" s="7">
        <v>1585</v>
      </c>
      <c r="U5" s="10">
        <v>1607</v>
      </c>
      <c r="V5" s="10">
        <v>27</v>
      </c>
      <c r="W5" s="7" t="s">
        <v>13</v>
      </c>
      <c r="X5" s="7">
        <v>1122</v>
      </c>
      <c r="Y5" s="10">
        <v>1168</v>
      </c>
      <c r="Z5" s="7">
        <v>6</v>
      </c>
      <c r="AA5" s="7" t="s">
        <v>14</v>
      </c>
      <c r="AB5" s="7"/>
      <c r="AC5" s="7"/>
      <c r="AD5" s="7">
        <v>10</v>
      </c>
      <c r="AE5" s="7" t="s">
        <v>15</v>
      </c>
      <c r="AF5" s="7">
        <v>1426</v>
      </c>
      <c r="AG5" s="10">
        <v>1339</v>
      </c>
      <c r="AH5" s="7">
        <v>20</v>
      </c>
      <c r="AI5" s="7" t="s">
        <v>13</v>
      </c>
      <c r="AJ5" s="7">
        <v>1170</v>
      </c>
      <c r="AK5" s="7">
        <v>1481</v>
      </c>
      <c r="AL5" s="7">
        <v>12</v>
      </c>
      <c r="AM5" s="7" t="s">
        <v>16</v>
      </c>
      <c r="AN5" s="7"/>
      <c r="AO5" s="7"/>
      <c r="AP5" s="7">
        <v>5</v>
      </c>
      <c r="AQ5" s="7" t="s">
        <v>17</v>
      </c>
      <c r="AR5" s="7">
        <v>1237</v>
      </c>
      <c r="AS5" s="10">
        <v>2038</v>
      </c>
      <c r="AT5" s="7">
        <v>16</v>
      </c>
      <c r="AU5" s="7" t="s">
        <v>17</v>
      </c>
      <c r="AV5" s="7">
        <v>1362</v>
      </c>
      <c r="AW5" s="7">
        <v>2376</v>
      </c>
      <c r="AX5" s="7">
        <v>15</v>
      </c>
    </row>
    <row r="6" spans="2:50">
      <c r="B6" s="4">
        <v>2</v>
      </c>
      <c r="C6" s="1" t="s">
        <v>14</v>
      </c>
      <c r="D6" s="7"/>
      <c r="E6" s="7"/>
      <c r="F6" s="7">
        <v>23</v>
      </c>
      <c r="G6" s="7" t="s">
        <v>19</v>
      </c>
      <c r="H6" s="7">
        <v>1365</v>
      </c>
      <c r="I6" s="10">
        <v>1594</v>
      </c>
      <c r="J6" s="10">
        <v>37</v>
      </c>
      <c r="K6" s="7" t="s">
        <v>13</v>
      </c>
      <c r="L6" s="7">
        <v>1223</v>
      </c>
      <c r="M6" s="10">
        <v>1557</v>
      </c>
      <c r="N6" s="10">
        <v>26</v>
      </c>
      <c r="O6" s="7" t="s">
        <v>14</v>
      </c>
      <c r="P6" s="7"/>
      <c r="Q6" s="10"/>
      <c r="R6" s="10">
        <v>21</v>
      </c>
      <c r="S6" s="7" t="s">
        <v>15</v>
      </c>
      <c r="T6" s="7">
        <v>1250</v>
      </c>
      <c r="U6" s="10">
        <v>1351</v>
      </c>
      <c r="V6" s="10">
        <v>19</v>
      </c>
      <c r="W6" s="7" t="s">
        <v>18</v>
      </c>
      <c r="X6" s="7">
        <v>1035</v>
      </c>
      <c r="Y6" s="7">
        <v>1334</v>
      </c>
      <c r="Z6" s="7">
        <v>18</v>
      </c>
      <c r="AA6" s="7" t="s">
        <v>16</v>
      </c>
      <c r="AB6" s="7"/>
      <c r="AC6" s="7"/>
      <c r="AD6" s="7">
        <v>11</v>
      </c>
      <c r="AE6" s="7" t="s">
        <v>17</v>
      </c>
      <c r="AF6" s="7">
        <v>1450</v>
      </c>
      <c r="AG6" s="10">
        <v>1740</v>
      </c>
      <c r="AH6" s="7">
        <v>16</v>
      </c>
      <c r="AI6" s="7" t="s">
        <v>18</v>
      </c>
      <c r="AJ6" s="7">
        <v>1134</v>
      </c>
      <c r="AK6" s="7">
        <v>1492</v>
      </c>
      <c r="AL6" s="7">
        <v>6</v>
      </c>
      <c r="AM6" s="7" t="s">
        <v>19</v>
      </c>
      <c r="AN6" s="7"/>
      <c r="AO6" s="7"/>
      <c r="AP6" s="7">
        <v>6</v>
      </c>
      <c r="AQ6" s="7" t="s">
        <v>13</v>
      </c>
      <c r="AR6" s="7">
        <v>1087</v>
      </c>
      <c r="AS6" s="7">
        <v>1641</v>
      </c>
      <c r="AT6" s="7">
        <v>12</v>
      </c>
      <c r="AU6" s="7" t="s">
        <v>13</v>
      </c>
      <c r="AV6" s="7">
        <v>1290</v>
      </c>
      <c r="AW6" s="7">
        <v>1633</v>
      </c>
      <c r="AX6" s="7">
        <v>22</v>
      </c>
    </row>
    <row r="7" spans="2:50">
      <c r="B7" s="4">
        <v>3</v>
      </c>
      <c r="C7" s="1" t="s">
        <v>16</v>
      </c>
      <c r="D7" s="7"/>
      <c r="E7" s="7"/>
      <c r="F7" s="7">
        <v>32</v>
      </c>
      <c r="G7" s="7" t="s">
        <v>15</v>
      </c>
      <c r="H7" s="7"/>
      <c r="I7" s="10"/>
      <c r="J7" s="10">
        <v>26</v>
      </c>
      <c r="K7" s="7" t="s">
        <v>18</v>
      </c>
      <c r="L7" s="7">
        <v>1237</v>
      </c>
      <c r="M7" s="8">
        <v>1386</v>
      </c>
      <c r="N7" s="8">
        <v>19</v>
      </c>
      <c r="O7" s="7" t="s">
        <v>16</v>
      </c>
      <c r="P7" s="7"/>
      <c r="Q7" s="7"/>
      <c r="R7" s="7">
        <v>8</v>
      </c>
      <c r="S7" s="7" t="s">
        <v>17</v>
      </c>
      <c r="T7" s="7">
        <v>1165</v>
      </c>
      <c r="U7" s="10">
        <v>1411</v>
      </c>
      <c r="V7" s="10">
        <v>28</v>
      </c>
      <c r="W7" s="7" t="s">
        <v>14</v>
      </c>
      <c r="X7" s="7"/>
      <c r="Y7" s="7"/>
      <c r="Z7" s="7">
        <v>17</v>
      </c>
      <c r="AA7" s="7" t="s">
        <v>19</v>
      </c>
      <c r="AB7" s="7">
        <v>1679</v>
      </c>
      <c r="AC7" s="7">
        <v>1727</v>
      </c>
      <c r="AD7" s="7">
        <v>29</v>
      </c>
      <c r="AE7" s="7" t="s">
        <v>13</v>
      </c>
      <c r="AF7" s="11"/>
      <c r="AG7" s="10"/>
      <c r="AH7" s="7">
        <v>16</v>
      </c>
      <c r="AI7" s="7" t="s">
        <v>14</v>
      </c>
      <c r="AJ7" s="7"/>
      <c r="AK7" s="7"/>
      <c r="AL7" s="7">
        <v>7</v>
      </c>
      <c r="AM7" s="7" t="s">
        <v>15</v>
      </c>
      <c r="AN7" s="7"/>
      <c r="AO7" s="7"/>
      <c r="AP7" s="7">
        <v>21</v>
      </c>
      <c r="AQ7" s="7" t="s">
        <v>18</v>
      </c>
      <c r="AR7" s="7">
        <v>1111</v>
      </c>
      <c r="AS7" s="7">
        <v>1589</v>
      </c>
      <c r="AT7" s="7">
        <v>19</v>
      </c>
      <c r="AU7" s="7" t="s">
        <v>18</v>
      </c>
      <c r="AV7" s="7">
        <v>1265</v>
      </c>
      <c r="AW7" s="7">
        <v>1377</v>
      </c>
      <c r="AX7" s="7">
        <v>14</v>
      </c>
    </row>
    <row r="8" spans="2:50">
      <c r="B8" s="4">
        <v>4</v>
      </c>
      <c r="C8" s="1" t="s">
        <v>19</v>
      </c>
      <c r="D8" s="7">
        <v>1434</v>
      </c>
      <c r="E8" s="7">
        <v>1686</v>
      </c>
      <c r="F8" s="7">
        <v>24</v>
      </c>
      <c r="G8" s="7" t="s">
        <v>17</v>
      </c>
      <c r="H8" s="7"/>
      <c r="I8" s="10"/>
      <c r="J8" s="10">
        <v>28</v>
      </c>
      <c r="K8" s="7" t="s">
        <v>14</v>
      </c>
      <c r="L8" s="7"/>
      <c r="M8" s="10"/>
      <c r="N8" s="10">
        <v>21</v>
      </c>
      <c r="O8" s="7" t="s">
        <v>19</v>
      </c>
      <c r="P8" s="7">
        <v>1469</v>
      </c>
      <c r="Q8" s="7">
        <v>1525</v>
      </c>
      <c r="R8" s="7">
        <v>25</v>
      </c>
      <c r="S8" s="7" t="s">
        <v>13</v>
      </c>
      <c r="T8" s="7">
        <v>1126</v>
      </c>
      <c r="U8" s="8">
        <v>1170</v>
      </c>
      <c r="V8" s="8">
        <v>14</v>
      </c>
      <c r="W8" s="7" t="s">
        <v>16</v>
      </c>
      <c r="X8" s="7"/>
      <c r="Y8" s="7"/>
      <c r="Z8" s="7">
        <v>17</v>
      </c>
      <c r="AA8" s="7" t="s">
        <v>15</v>
      </c>
      <c r="AB8" s="7">
        <v>1324</v>
      </c>
      <c r="AC8" s="7">
        <v>1424</v>
      </c>
      <c r="AD8" s="7">
        <v>9</v>
      </c>
      <c r="AE8" s="7" t="s">
        <v>18</v>
      </c>
      <c r="AF8" s="7">
        <v>1441</v>
      </c>
      <c r="AG8" s="10">
        <v>1733</v>
      </c>
      <c r="AH8" s="7">
        <v>22</v>
      </c>
      <c r="AI8" s="7" t="s">
        <v>16</v>
      </c>
      <c r="AJ8" s="7"/>
      <c r="AK8" s="7"/>
      <c r="AL8" s="7">
        <v>16</v>
      </c>
      <c r="AM8" s="7" t="s">
        <v>17</v>
      </c>
      <c r="AN8" s="7">
        <v>883</v>
      </c>
      <c r="AO8" s="7">
        <v>1490</v>
      </c>
      <c r="AP8" s="7">
        <v>16</v>
      </c>
      <c r="AQ8" s="7" t="s">
        <v>14</v>
      </c>
      <c r="AR8" s="7"/>
      <c r="AS8" s="7"/>
      <c r="AT8" s="7">
        <v>8</v>
      </c>
      <c r="AU8" s="7" t="s">
        <v>14</v>
      </c>
      <c r="AV8" s="7"/>
      <c r="AW8" s="7"/>
      <c r="AX8" s="7">
        <v>13</v>
      </c>
    </row>
    <row r="9" spans="2:50">
      <c r="B9" s="4">
        <v>5</v>
      </c>
      <c r="C9" s="1" t="s">
        <v>15</v>
      </c>
      <c r="D9" s="7">
        <v>1365</v>
      </c>
      <c r="E9" s="7">
        <v>1750</v>
      </c>
      <c r="F9" s="7">
        <v>36</v>
      </c>
      <c r="G9" s="7" t="s">
        <v>13</v>
      </c>
      <c r="H9" s="7"/>
      <c r="I9" s="10"/>
      <c r="J9" s="10">
        <v>13</v>
      </c>
      <c r="K9" s="7" t="s">
        <v>16</v>
      </c>
      <c r="L9" s="7"/>
      <c r="M9" s="7"/>
      <c r="N9" s="7">
        <v>18</v>
      </c>
      <c r="O9" s="7" t="s">
        <v>15</v>
      </c>
      <c r="P9" s="7">
        <v>1142</v>
      </c>
      <c r="Q9" s="10">
        <v>1508</v>
      </c>
      <c r="R9" s="10">
        <v>26</v>
      </c>
      <c r="S9" s="7" t="s">
        <v>18</v>
      </c>
      <c r="T9" s="7">
        <v>1164</v>
      </c>
      <c r="U9" s="10">
        <v>1328</v>
      </c>
      <c r="V9" s="10">
        <v>18</v>
      </c>
      <c r="W9" s="7" t="s">
        <v>19</v>
      </c>
      <c r="X9" s="7">
        <v>1455</v>
      </c>
      <c r="Y9" s="7">
        <v>1625</v>
      </c>
      <c r="Z9" s="7">
        <v>22</v>
      </c>
      <c r="AA9" s="7" t="s">
        <v>17</v>
      </c>
      <c r="AB9" s="7">
        <v>1182</v>
      </c>
      <c r="AC9" s="7">
        <v>1385</v>
      </c>
      <c r="AD9" s="7">
        <v>17</v>
      </c>
      <c r="AE9" s="7" t="s">
        <v>14</v>
      </c>
      <c r="AF9" s="7"/>
      <c r="AG9" s="8"/>
      <c r="AH9" s="7">
        <v>12</v>
      </c>
      <c r="AI9" s="7" t="s">
        <v>19</v>
      </c>
      <c r="AJ9" s="7">
        <v>1381</v>
      </c>
      <c r="AK9" s="7">
        <v>2515</v>
      </c>
      <c r="AL9" s="7">
        <v>23</v>
      </c>
      <c r="AM9" s="7" t="s">
        <v>13</v>
      </c>
      <c r="AN9" s="7">
        <v>987</v>
      </c>
      <c r="AO9" s="7">
        <v>1299</v>
      </c>
      <c r="AP9" s="7">
        <v>13</v>
      </c>
      <c r="AQ9" s="7" t="s">
        <v>16</v>
      </c>
      <c r="AR9" s="7"/>
      <c r="AS9" s="7"/>
      <c r="AT9" s="7">
        <v>10</v>
      </c>
      <c r="AU9" s="7" t="s">
        <v>16</v>
      </c>
      <c r="AV9" s="7"/>
      <c r="AW9" s="7"/>
      <c r="AX9" s="7">
        <v>4</v>
      </c>
    </row>
    <row r="10" spans="2:50">
      <c r="B10" s="4">
        <v>6</v>
      </c>
      <c r="C10" s="1" t="s">
        <v>17</v>
      </c>
      <c r="D10" s="7">
        <v>1201</v>
      </c>
      <c r="E10" s="7">
        <v>1923</v>
      </c>
      <c r="F10" s="7">
        <v>27</v>
      </c>
      <c r="G10" s="7" t="s">
        <v>18</v>
      </c>
      <c r="H10" s="7">
        <v>1409</v>
      </c>
      <c r="I10" s="10">
        <v>1737</v>
      </c>
      <c r="J10" s="10">
        <v>20</v>
      </c>
      <c r="K10" s="7" t="s">
        <v>19</v>
      </c>
      <c r="L10" s="7">
        <v>1445</v>
      </c>
      <c r="M10" s="7">
        <v>2819</v>
      </c>
      <c r="N10" s="7">
        <v>33</v>
      </c>
      <c r="O10" s="7" t="s">
        <v>17</v>
      </c>
      <c r="P10" s="7">
        <v>1234</v>
      </c>
      <c r="Q10" s="10">
        <v>1573</v>
      </c>
      <c r="R10" s="10">
        <v>32</v>
      </c>
      <c r="S10" s="7" t="s">
        <v>14</v>
      </c>
      <c r="T10" s="7"/>
      <c r="U10" s="10"/>
      <c r="V10" s="10">
        <v>27</v>
      </c>
      <c r="W10" s="7" t="s">
        <v>15</v>
      </c>
      <c r="X10" s="7">
        <v>1233</v>
      </c>
      <c r="Y10" s="7">
        <v>1427</v>
      </c>
      <c r="Z10" s="7">
        <v>13</v>
      </c>
      <c r="AA10" s="7" t="s">
        <v>13</v>
      </c>
      <c r="AB10" s="7">
        <v>1153</v>
      </c>
      <c r="AC10" s="7">
        <v>1371</v>
      </c>
      <c r="AD10" s="7">
        <v>20</v>
      </c>
      <c r="AE10" s="7" t="s">
        <v>16</v>
      </c>
      <c r="AF10" s="7"/>
      <c r="AG10" s="10"/>
      <c r="AH10" s="7">
        <v>12</v>
      </c>
      <c r="AI10" s="7" t="s">
        <v>15</v>
      </c>
      <c r="AJ10" s="7">
        <v>1083</v>
      </c>
      <c r="AK10" s="7">
        <v>1556</v>
      </c>
      <c r="AL10" s="7">
        <v>17</v>
      </c>
      <c r="AM10" s="7" t="s">
        <v>18</v>
      </c>
      <c r="AN10" s="7">
        <v>1060</v>
      </c>
      <c r="AO10" s="7">
        <v>1387</v>
      </c>
      <c r="AP10" s="7">
        <v>9</v>
      </c>
      <c r="AQ10" s="7" t="s">
        <v>19</v>
      </c>
      <c r="AR10" s="7">
        <v>1417</v>
      </c>
      <c r="AS10" s="7">
        <v>2598</v>
      </c>
      <c r="AT10" s="7">
        <v>15</v>
      </c>
      <c r="AU10" s="7" t="s">
        <v>19</v>
      </c>
      <c r="AV10" s="7">
        <v>1424</v>
      </c>
      <c r="AW10" s="7">
        <v>2192</v>
      </c>
      <c r="AX10" s="7">
        <v>17</v>
      </c>
    </row>
    <row r="11" spans="2:50">
      <c r="B11" s="4">
        <v>7</v>
      </c>
      <c r="C11" s="1" t="s">
        <v>13</v>
      </c>
      <c r="D11" s="7">
        <v>1207</v>
      </c>
      <c r="E11" s="7">
        <v>1794</v>
      </c>
      <c r="F11" s="7">
        <v>24</v>
      </c>
      <c r="G11" s="7" t="s">
        <v>14</v>
      </c>
      <c r="H11" s="7"/>
      <c r="I11" s="10"/>
      <c r="J11" s="10">
        <v>6</v>
      </c>
      <c r="K11" s="7" t="s">
        <v>15</v>
      </c>
      <c r="L11" s="7">
        <v>1409</v>
      </c>
      <c r="M11" s="10">
        <v>3612</v>
      </c>
      <c r="N11" s="10">
        <v>28</v>
      </c>
      <c r="O11" s="7" t="s">
        <v>13</v>
      </c>
      <c r="P11" s="7">
        <v>1229</v>
      </c>
      <c r="Q11" s="10">
        <v>1267</v>
      </c>
      <c r="R11" s="10">
        <v>23</v>
      </c>
      <c r="S11" s="7" t="s">
        <v>16</v>
      </c>
      <c r="T11" s="7"/>
      <c r="U11" s="10"/>
      <c r="V11" s="10">
        <v>17</v>
      </c>
      <c r="W11" s="7" t="s">
        <v>17</v>
      </c>
      <c r="X11" s="7">
        <v>1100</v>
      </c>
      <c r="Y11" s="7">
        <v>1349</v>
      </c>
      <c r="Z11" s="7">
        <v>19</v>
      </c>
      <c r="AA11" s="7" t="s">
        <v>18</v>
      </c>
      <c r="AB11" s="7">
        <v>1165</v>
      </c>
      <c r="AC11" s="7">
        <v>1345</v>
      </c>
      <c r="AD11" s="7">
        <v>12</v>
      </c>
      <c r="AE11" s="7" t="s">
        <v>19</v>
      </c>
      <c r="AF11" s="7">
        <v>1588</v>
      </c>
      <c r="AG11" s="10">
        <v>2530</v>
      </c>
      <c r="AH11" s="7">
        <v>16</v>
      </c>
      <c r="AI11" s="7" t="s">
        <v>17</v>
      </c>
      <c r="AJ11" s="7">
        <v>1035</v>
      </c>
      <c r="AK11" s="7">
        <v>1865</v>
      </c>
      <c r="AL11" s="7">
        <v>16</v>
      </c>
      <c r="AM11" s="7" t="s">
        <v>14</v>
      </c>
      <c r="AN11" s="7"/>
      <c r="AO11" s="7"/>
      <c r="AP11" s="7">
        <v>11</v>
      </c>
      <c r="AQ11" s="7" t="s">
        <v>15</v>
      </c>
      <c r="AR11" s="7">
        <v>1202</v>
      </c>
      <c r="AS11" s="7">
        <v>3184</v>
      </c>
      <c r="AT11" s="7"/>
      <c r="AU11" s="7" t="s">
        <v>15</v>
      </c>
      <c r="AV11" s="7">
        <v>1232</v>
      </c>
      <c r="AW11" s="7">
        <v>1757</v>
      </c>
      <c r="AX11" s="7">
        <v>25</v>
      </c>
    </row>
    <row r="12" spans="2:50">
      <c r="B12" s="4">
        <v>8</v>
      </c>
      <c r="C12" s="1" t="s">
        <v>18</v>
      </c>
      <c r="D12" s="7">
        <v>1246</v>
      </c>
      <c r="E12" s="7">
        <v>1578</v>
      </c>
      <c r="F12" s="7">
        <v>22</v>
      </c>
      <c r="G12" s="7" t="s">
        <v>16</v>
      </c>
      <c r="H12" s="7"/>
      <c r="I12" s="10"/>
      <c r="J12" s="10">
        <v>8</v>
      </c>
      <c r="K12" s="7" t="s">
        <v>17</v>
      </c>
      <c r="L12" s="7">
        <v>1254</v>
      </c>
      <c r="M12" s="10">
        <v>2829</v>
      </c>
      <c r="N12" s="10">
        <v>16</v>
      </c>
      <c r="O12" s="7" t="s">
        <v>18</v>
      </c>
      <c r="P12" s="7">
        <v>1203</v>
      </c>
      <c r="Q12" s="8">
        <v>1454</v>
      </c>
      <c r="R12" s="8">
        <v>15</v>
      </c>
      <c r="S12" s="7" t="s">
        <v>19</v>
      </c>
      <c r="T12" s="7">
        <v>1421</v>
      </c>
      <c r="U12" s="10">
        <v>1595</v>
      </c>
      <c r="V12" s="10">
        <v>11</v>
      </c>
      <c r="W12" s="7" t="s">
        <v>13</v>
      </c>
      <c r="X12" s="7">
        <v>1112</v>
      </c>
      <c r="Y12" s="7">
        <v>1375</v>
      </c>
      <c r="Z12" s="7">
        <v>32</v>
      </c>
      <c r="AA12" s="7" t="s">
        <v>14</v>
      </c>
      <c r="AB12" s="7"/>
      <c r="AC12" s="7"/>
      <c r="AD12" s="7">
        <v>29</v>
      </c>
      <c r="AE12" s="7" t="s">
        <v>15</v>
      </c>
      <c r="AF12" s="7">
        <v>1271</v>
      </c>
      <c r="AG12" s="10">
        <v>1499</v>
      </c>
      <c r="AH12" s="7">
        <v>19</v>
      </c>
      <c r="AI12" s="7" t="s">
        <v>13</v>
      </c>
      <c r="AJ12" s="7">
        <v>1131</v>
      </c>
      <c r="AK12" s="7">
        <v>1746</v>
      </c>
      <c r="AL12" s="7">
        <v>11</v>
      </c>
      <c r="AM12" s="7" t="s">
        <v>16</v>
      </c>
      <c r="AN12" s="7"/>
      <c r="AO12" s="7"/>
      <c r="AP12" s="7">
        <v>7</v>
      </c>
      <c r="AQ12" s="7" t="s">
        <v>17</v>
      </c>
      <c r="AR12" s="7">
        <v>1145</v>
      </c>
      <c r="AS12" s="7">
        <v>1984</v>
      </c>
      <c r="AT12" s="7">
        <v>10</v>
      </c>
      <c r="AU12" s="7" t="s">
        <v>17</v>
      </c>
      <c r="AV12" s="7">
        <v>1186</v>
      </c>
      <c r="AW12" s="7">
        <v>1934</v>
      </c>
      <c r="AX12" s="7">
        <v>19</v>
      </c>
    </row>
    <row r="13" spans="2:50">
      <c r="B13" s="4">
        <v>9</v>
      </c>
      <c r="C13" s="1" t="s">
        <v>14</v>
      </c>
      <c r="D13" s="7"/>
      <c r="E13" s="7"/>
      <c r="F13" s="7">
        <v>24</v>
      </c>
      <c r="G13" s="7" t="s">
        <v>19</v>
      </c>
      <c r="H13" s="7">
        <v>1453</v>
      </c>
      <c r="I13" s="10">
        <v>1540</v>
      </c>
      <c r="J13" s="10">
        <v>27</v>
      </c>
      <c r="K13" s="7" t="s">
        <v>13</v>
      </c>
      <c r="L13" s="7">
        <v>1102</v>
      </c>
      <c r="M13" s="10">
        <v>1862</v>
      </c>
      <c r="N13" s="10">
        <v>22</v>
      </c>
      <c r="O13" s="7" t="s">
        <v>14</v>
      </c>
      <c r="P13" s="7"/>
      <c r="Q13" s="10"/>
      <c r="R13" s="10">
        <v>28</v>
      </c>
      <c r="S13" s="7" t="s">
        <v>15</v>
      </c>
      <c r="T13" s="7">
        <v>1196</v>
      </c>
      <c r="U13" s="10">
        <v>1428</v>
      </c>
      <c r="V13" s="10">
        <v>19</v>
      </c>
      <c r="W13" s="7" t="s">
        <v>18</v>
      </c>
      <c r="X13" s="7">
        <v>1218</v>
      </c>
      <c r="Y13" s="7">
        <v>1837</v>
      </c>
      <c r="Z13" s="7">
        <v>27</v>
      </c>
      <c r="AA13" s="7" t="s">
        <v>16</v>
      </c>
      <c r="AB13" s="7"/>
      <c r="AC13" s="7"/>
      <c r="AD13" s="7">
        <v>14</v>
      </c>
      <c r="AE13" s="7" t="s">
        <v>17</v>
      </c>
      <c r="AF13" s="7">
        <v>1188</v>
      </c>
      <c r="AG13" s="10">
        <v>1447</v>
      </c>
      <c r="AH13" s="7">
        <v>11</v>
      </c>
      <c r="AI13" s="7" t="s">
        <v>18</v>
      </c>
      <c r="AJ13" s="7">
        <v>1111</v>
      </c>
      <c r="AK13" s="7">
        <v>1585</v>
      </c>
      <c r="AL13" s="7">
        <v>18</v>
      </c>
      <c r="AM13" s="7" t="s">
        <v>19</v>
      </c>
      <c r="AN13" s="7"/>
      <c r="AO13" s="7"/>
      <c r="AP13" s="7">
        <v>10</v>
      </c>
      <c r="AQ13" s="7" t="s">
        <v>13</v>
      </c>
      <c r="AR13" s="7">
        <v>1106</v>
      </c>
      <c r="AS13" s="7">
        <v>1620</v>
      </c>
      <c r="AT13" s="7">
        <v>28</v>
      </c>
      <c r="AU13" s="7" t="s">
        <v>13</v>
      </c>
      <c r="AV13" s="7">
        <v>1108</v>
      </c>
      <c r="AW13" s="7">
        <v>1572</v>
      </c>
      <c r="AX13" s="7">
        <v>13</v>
      </c>
    </row>
    <row r="14" spans="2:50">
      <c r="B14" s="4">
        <v>10</v>
      </c>
      <c r="C14" s="1" t="s">
        <v>16</v>
      </c>
      <c r="D14" s="7"/>
      <c r="E14" s="7"/>
      <c r="F14" s="7">
        <v>18</v>
      </c>
      <c r="G14" s="7" t="s">
        <v>15</v>
      </c>
      <c r="H14" s="7">
        <v>1189</v>
      </c>
      <c r="I14" s="10">
        <v>1404</v>
      </c>
      <c r="J14" s="10">
        <v>26</v>
      </c>
      <c r="K14" s="7" t="s">
        <v>18</v>
      </c>
      <c r="L14" s="7">
        <v>1152</v>
      </c>
      <c r="M14" s="8">
        <v>1625</v>
      </c>
      <c r="N14" s="8">
        <v>20</v>
      </c>
      <c r="O14" s="7" t="s">
        <v>16</v>
      </c>
      <c r="P14" s="7"/>
      <c r="Q14" s="7"/>
      <c r="R14" s="7">
        <v>14</v>
      </c>
      <c r="S14" s="7" t="s">
        <v>17</v>
      </c>
      <c r="T14" s="7">
        <v>1062</v>
      </c>
      <c r="U14" s="10">
        <v>1307</v>
      </c>
      <c r="V14" s="10">
        <v>18</v>
      </c>
      <c r="W14" s="7" t="s">
        <v>14</v>
      </c>
      <c r="X14" s="7"/>
      <c r="Y14" s="7"/>
      <c r="Z14" s="7">
        <v>19</v>
      </c>
      <c r="AA14" s="7" t="s">
        <v>19</v>
      </c>
      <c r="AB14" s="7"/>
      <c r="AC14" s="7"/>
      <c r="AD14" s="7">
        <v>9</v>
      </c>
      <c r="AE14" s="7" t="s">
        <v>13</v>
      </c>
      <c r="AF14" s="7">
        <v>1197</v>
      </c>
      <c r="AG14" s="8">
        <v>1381</v>
      </c>
      <c r="AH14" s="7">
        <v>16</v>
      </c>
      <c r="AI14" s="7" t="s">
        <v>14</v>
      </c>
      <c r="AJ14" s="7"/>
      <c r="AK14" s="7"/>
      <c r="AL14" s="7">
        <v>41</v>
      </c>
      <c r="AM14" s="7" t="s">
        <v>15</v>
      </c>
      <c r="AN14" s="7">
        <v>1468</v>
      </c>
      <c r="AO14" s="7">
        <v>1807</v>
      </c>
      <c r="AP14" s="7">
        <v>15</v>
      </c>
      <c r="AQ14" s="7" t="s">
        <v>18</v>
      </c>
      <c r="AR14" s="7">
        <v>1149</v>
      </c>
      <c r="AS14" s="7">
        <v>1250</v>
      </c>
      <c r="AT14" s="7">
        <v>11</v>
      </c>
      <c r="AU14" s="7" t="s">
        <v>18</v>
      </c>
      <c r="AV14" s="7">
        <v>1086</v>
      </c>
      <c r="AW14" s="7">
        <v>1403</v>
      </c>
      <c r="AX14" s="7">
        <v>19</v>
      </c>
    </row>
    <row r="15" spans="2:50">
      <c r="B15" s="4">
        <v>11</v>
      </c>
      <c r="C15" s="1" t="s">
        <v>19</v>
      </c>
      <c r="D15" s="7">
        <v>1550</v>
      </c>
      <c r="E15" s="7">
        <v>1837</v>
      </c>
      <c r="F15" s="7">
        <v>16</v>
      </c>
      <c r="G15" s="7" t="s">
        <v>17</v>
      </c>
      <c r="H15" s="7">
        <v>1120</v>
      </c>
      <c r="I15" s="10">
        <v>1299</v>
      </c>
      <c r="J15" s="10">
        <v>21</v>
      </c>
      <c r="K15" s="7" t="s">
        <v>14</v>
      </c>
      <c r="L15" s="7"/>
      <c r="M15" s="10"/>
      <c r="N15" s="10">
        <v>29</v>
      </c>
      <c r="O15" s="7" t="s">
        <v>19</v>
      </c>
      <c r="P15" s="7">
        <v>1372</v>
      </c>
      <c r="Q15" s="7">
        <v>1946</v>
      </c>
      <c r="R15" s="7">
        <v>15</v>
      </c>
      <c r="S15" s="7" t="s">
        <v>13</v>
      </c>
      <c r="T15" s="7"/>
      <c r="U15" s="10"/>
      <c r="V15" s="10">
        <v>19</v>
      </c>
      <c r="W15" s="7" t="s">
        <v>16</v>
      </c>
      <c r="X15" s="7"/>
      <c r="Y15" s="7"/>
      <c r="Z15" s="7">
        <v>16</v>
      </c>
      <c r="AA15" s="7" t="s">
        <v>15</v>
      </c>
      <c r="AB15" s="7">
        <v>1592</v>
      </c>
      <c r="AC15" s="7">
        <v>1785</v>
      </c>
      <c r="AD15" s="7">
        <v>26</v>
      </c>
      <c r="AE15" s="7" t="s">
        <v>18</v>
      </c>
      <c r="AF15" s="7">
        <v>1259</v>
      </c>
      <c r="AG15" s="10">
        <v>1378</v>
      </c>
      <c r="AH15" s="7">
        <v>24</v>
      </c>
      <c r="AI15" s="7" t="s">
        <v>16</v>
      </c>
      <c r="AJ15" s="7"/>
      <c r="AK15" s="7"/>
      <c r="AL15" s="7">
        <v>20</v>
      </c>
      <c r="AM15" s="7" t="s">
        <v>17</v>
      </c>
      <c r="AN15" s="7">
        <v>1206</v>
      </c>
      <c r="AO15" s="7">
        <v>1439</v>
      </c>
      <c r="AP15" s="7">
        <v>13</v>
      </c>
      <c r="AQ15" s="7" t="s">
        <v>14</v>
      </c>
      <c r="AR15" s="7"/>
      <c r="AS15" s="7"/>
      <c r="AT15" s="7">
        <v>11</v>
      </c>
      <c r="AU15" s="7" t="s">
        <v>14</v>
      </c>
      <c r="AV15" s="7"/>
      <c r="AW15" s="7"/>
      <c r="AX15" s="7">
        <v>23</v>
      </c>
    </row>
    <row r="16" spans="2:50">
      <c r="B16" s="4">
        <v>12</v>
      </c>
      <c r="C16" s="1" t="s">
        <v>15</v>
      </c>
      <c r="D16" s="7">
        <v>1273</v>
      </c>
      <c r="E16" s="7">
        <v>1543</v>
      </c>
      <c r="F16" s="7">
        <v>19</v>
      </c>
      <c r="G16" s="7" t="s">
        <v>13</v>
      </c>
      <c r="H16" s="7">
        <v>1113</v>
      </c>
      <c r="I16" s="10">
        <v>1275</v>
      </c>
      <c r="J16" s="10">
        <v>17</v>
      </c>
      <c r="K16" s="7" t="s">
        <v>16</v>
      </c>
      <c r="L16" s="7"/>
      <c r="M16" s="7"/>
      <c r="N16" s="7">
        <v>5</v>
      </c>
      <c r="O16" s="7" t="s">
        <v>15</v>
      </c>
      <c r="P16" s="7">
        <v>1317</v>
      </c>
      <c r="Q16" s="10">
        <v>2145</v>
      </c>
      <c r="R16" s="10">
        <v>10</v>
      </c>
      <c r="S16" s="7" t="s">
        <v>18</v>
      </c>
      <c r="T16" s="7">
        <v>1050</v>
      </c>
      <c r="U16" s="10">
        <v>1019</v>
      </c>
      <c r="V16" s="10">
        <v>33</v>
      </c>
      <c r="W16" s="7" t="s">
        <v>19</v>
      </c>
      <c r="X16" s="7">
        <v>1425</v>
      </c>
      <c r="Y16" s="7">
        <v>1958</v>
      </c>
      <c r="Z16" s="7">
        <v>22</v>
      </c>
      <c r="AA16" s="7" t="s">
        <v>17</v>
      </c>
      <c r="AB16" s="7">
        <v>1332</v>
      </c>
      <c r="AC16" s="7">
        <v>1566</v>
      </c>
      <c r="AD16" s="7">
        <v>18</v>
      </c>
      <c r="AE16" s="7" t="s">
        <v>14</v>
      </c>
      <c r="AF16" s="7"/>
      <c r="AG16" s="10"/>
      <c r="AH16" s="7">
        <v>26</v>
      </c>
      <c r="AI16" s="7" t="s">
        <v>19</v>
      </c>
      <c r="AJ16" s="7">
        <v>1412</v>
      </c>
      <c r="AK16" s="7">
        <v>2298</v>
      </c>
      <c r="AL16" s="7">
        <v>24</v>
      </c>
      <c r="AM16" s="7" t="s">
        <v>13</v>
      </c>
      <c r="AN16" s="7">
        <v>1138</v>
      </c>
      <c r="AO16" s="7">
        <v>1326</v>
      </c>
      <c r="AP16" s="7">
        <v>13</v>
      </c>
      <c r="AQ16" s="7" t="s">
        <v>16</v>
      </c>
      <c r="AR16" s="7"/>
      <c r="AS16" s="7"/>
      <c r="AT16" s="7">
        <v>10</v>
      </c>
      <c r="AU16" s="7" t="s">
        <v>16</v>
      </c>
      <c r="AV16" s="7"/>
      <c r="AW16" s="7"/>
      <c r="AX16" s="7">
        <v>10</v>
      </c>
    </row>
    <row r="17" spans="2:50">
      <c r="B17" s="4">
        <v>13</v>
      </c>
      <c r="C17" s="1" t="s">
        <v>17</v>
      </c>
      <c r="D17" s="7">
        <v>1117</v>
      </c>
      <c r="E17" s="7">
        <v>1289</v>
      </c>
      <c r="F17" s="7">
        <v>28</v>
      </c>
      <c r="G17" s="7" t="s">
        <v>18</v>
      </c>
      <c r="H17" s="7">
        <v>1155</v>
      </c>
      <c r="I17" s="8">
        <v>1191</v>
      </c>
      <c r="J17" s="8">
        <v>15</v>
      </c>
      <c r="K17" s="7" t="s">
        <v>19</v>
      </c>
      <c r="L17" s="7">
        <v>1301</v>
      </c>
      <c r="M17" s="7">
        <v>1813</v>
      </c>
      <c r="N17" s="7">
        <v>25</v>
      </c>
      <c r="O17" s="7" t="s">
        <v>17</v>
      </c>
      <c r="P17" s="7">
        <v>1285</v>
      </c>
      <c r="Q17" s="10">
        <v>1296</v>
      </c>
      <c r="R17" s="10">
        <v>12</v>
      </c>
      <c r="S17" s="7" t="s">
        <v>14</v>
      </c>
      <c r="T17" s="7"/>
      <c r="U17" s="10"/>
      <c r="V17" s="10">
        <v>95</v>
      </c>
      <c r="W17" s="7" t="s">
        <v>15</v>
      </c>
      <c r="X17" s="7">
        <v>1246</v>
      </c>
      <c r="Y17" s="7">
        <v>1661</v>
      </c>
      <c r="Z17" s="7">
        <v>9</v>
      </c>
      <c r="AA17" s="7" t="s">
        <v>13</v>
      </c>
      <c r="AB17" s="7">
        <v>1270</v>
      </c>
      <c r="AC17" s="7">
        <v>1453</v>
      </c>
      <c r="AD17" s="7">
        <v>31</v>
      </c>
      <c r="AE17" s="7" t="s">
        <v>16</v>
      </c>
      <c r="AF17" s="7"/>
      <c r="AG17" s="10"/>
      <c r="AH17" s="7">
        <v>15</v>
      </c>
      <c r="AI17" s="7" t="s">
        <v>15</v>
      </c>
      <c r="AJ17" s="7">
        <v>1097</v>
      </c>
      <c r="AK17" s="7">
        <v>1417</v>
      </c>
      <c r="AL17" s="7">
        <v>11</v>
      </c>
      <c r="AM17" s="7" t="s">
        <v>18</v>
      </c>
      <c r="AN17" s="7">
        <v>1159</v>
      </c>
      <c r="AO17" s="7">
        <v>1415</v>
      </c>
      <c r="AP17" s="7">
        <v>18</v>
      </c>
      <c r="AQ17" s="7" t="s">
        <v>19</v>
      </c>
      <c r="AR17" s="7">
        <v>1402</v>
      </c>
      <c r="AS17" s="7">
        <v>2581</v>
      </c>
      <c r="AT17" s="7">
        <v>16</v>
      </c>
      <c r="AU17" s="7" t="s">
        <v>19</v>
      </c>
      <c r="AV17" s="7">
        <v>1375</v>
      </c>
      <c r="AW17" s="7">
        <v>2116</v>
      </c>
      <c r="AX17" s="7">
        <v>26</v>
      </c>
    </row>
    <row r="18" spans="2:50">
      <c r="B18" s="4">
        <v>14</v>
      </c>
      <c r="C18" s="1" t="s">
        <v>13</v>
      </c>
      <c r="D18" s="7">
        <v>1145</v>
      </c>
      <c r="E18" s="7">
        <v>1216</v>
      </c>
      <c r="F18" s="7">
        <v>18</v>
      </c>
      <c r="G18" s="7" t="s">
        <v>14</v>
      </c>
      <c r="H18" s="7"/>
      <c r="I18" s="10"/>
      <c r="J18" s="10">
        <v>22</v>
      </c>
      <c r="K18" s="7" t="s">
        <v>15</v>
      </c>
      <c r="L18" s="7">
        <v>1083</v>
      </c>
      <c r="M18" s="10">
        <v>1569</v>
      </c>
      <c r="N18" s="10">
        <v>14</v>
      </c>
      <c r="O18" s="7" t="s">
        <v>13</v>
      </c>
      <c r="P18" s="7">
        <v>1262</v>
      </c>
      <c r="Q18" s="10">
        <v>1451</v>
      </c>
      <c r="R18" s="10">
        <v>25</v>
      </c>
      <c r="S18" s="7" t="s">
        <v>16</v>
      </c>
      <c r="T18" s="7"/>
      <c r="U18" s="10"/>
      <c r="V18" s="10">
        <v>46</v>
      </c>
      <c r="W18" s="7" t="s">
        <v>17</v>
      </c>
      <c r="X18" s="7">
        <v>1041</v>
      </c>
      <c r="Y18" s="7">
        <v>1606</v>
      </c>
      <c r="Z18" s="7">
        <v>25</v>
      </c>
      <c r="AA18" s="7" t="s">
        <v>18</v>
      </c>
      <c r="AB18" s="7">
        <v>1352</v>
      </c>
      <c r="AC18" s="7">
        <v>1403</v>
      </c>
      <c r="AD18" s="7">
        <v>28</v>
      </c>
      <c r="AE18" s="7" t="s">
        <v>19</v>
      </c>
      <c r="AF18" s="7">
        <v>1421</v>
      </c>
      <c r="AG18" s="10">
        <v>1892</v>
      </c>
      <c r="AH18" s="7">
        <v>26</v>
      </c>
      <c r="AI18" s="7" t="s">
        <v>17</v>
      </c>
      <c r="AJ18" s="7">
        <v>1056</v>
      </c>
      <c r="AK18" s="7">
        <v>1448</v>
      </c>
      <c r="AL18" s="7">
        <v>19</v>
      </c>
      <c r="AM18" s="7" t="s">
        <v>14</v>
      </c>
      <c r="AN18" s="7"/>
      <c r="AO18" s="7"/>
      <c r="AP18" s="7">
        <v>18</v>
      </c>
      <c r="AQ18" s="7" t="s">
        <v>15</v>
      </c>
      <c r="AR18" s="7">
        <v>1208</v>
      </c>
      <c r="AS18" s="7">
        <v>1919</v>
      </c>
      <c r="AT18" s="7">
        <v>14</v>
      </c>
      <c r="AU18" s="7" t="s">
        <v>15</v>
      </c>
      <c r="AV18" s="7">
        <v>1170</v>
      </c>
      <c r="AW18" s="7">
        <v>1660</v>
      </c>
      <c r="AX18" s="7">
        <v>23</v>
      </c>
    </row>
    <row r="19" spans="2:50">
      <c r="B19" s="4">
        <v>15</v>
      </c>
      <c r="C19" s="1" t="s">
        <v>18</v>
      </c>
      <c r="D19" s="7">
        <v>1128</v>
      </c>
      <c r="E19" s="7">
        <v>1230</v>
      </c>
      <c r="F19" s="7">
        <v>19</v>
      </c>
      <c r="G19" s="7" t="s">
        <v>16</v>
      </c>
      <c r="H19" s="7"/>
      <c r="I19" s="10"/>
      <c r="J19" s="10">
        <v>15</v>
      </c>
      <c r="K19" s="7" t="s">
        <v>17</v>
      </c>
      <c r="L19" s="7">
        <v>1023</v>
      </c>
      <c r="M19" s="10">
        <v>1557</v>
      </c>
      <c r="N19" s="10">
        <v>12</v>
      </c>
      <c r="O19" s="7" t="s">
        <v>18</v>
      </c>
      <c r="P19" s="7">
        <v>1257</v>
      </c>
      <c r="Q19" s="10">
        <v>1800</v>
      </c>
      <c r="R19" s="10">
        <v>10</v>
      </c>
      <c r="S19" s="7" t="s">
        <v>19</v>
      </c>
      <c r="T19" s="7">
        <v>1094</v>
      </c>
      <c r="U19" s="10">
        <v>1138</v>
      </c>
      <c r="V19" s="10">
        <v>23</v>
      </c>
      <c r="W19" s="7" t="s">
        <v>13</v>
      </c>
      <c r="X19" s="7">
        <v>1196</v>
      </c>
      <c r="Y19" s="7">
        <v>1507</v>
      </c>
      <c r="Z19" s="7">
        <v>14</v>
      </c>
      <c r="AA19" s="7" t="s">
        <v>14</v>
      </c>
      <c r="AB19" s="7"/>
      <c r="AC19" s="10"/>
      <c r="AD19" s="7">
        <v>17</v>
      </c>
      <c r="AE19" s="7" t="s">
        <v>15</v>
      </c>
      <c r="AF19" s="7">
        <v>1137</v>
      </c>
      <c r="AG19" s="10">
        <v>1405</v>
      </c>
      <c r="AH19" s="7">
        <v>17</v>
      </c>
      <c r="AI19" s="7" t="s">
        <v>13</v>
      </c>
      <c r="AJ19" s="7">
        <v>1051</v>
      </c>
      <c r="AK19" s="7">
        <v>1332</v>
      </c>
      <c r="AL19" s="7">
        <v>15</v>
      </c>
      <c r="AM19" s="7" t="s">
        <v>16</v>
      </c>
      <c r="AN19" s="7"/>
      <c r="AO19" s="7"/>
      <c r="AP19" s="7">
        <v>20</v>
      </c>
      <c r="AQ19" s="7" t="s">
        <v>17</v>
      </c>
      <c r="AR19" s="7">
        <v>1112</v>
      </c>
      <c r="AS19" s="7">
        <v>1794</v>
      </c>
      <c r="AT19" s="7">
        <v>21</v>
      </c>
      <c r="AU19" s="7" t="s">
        <v>17</v>
      </c>
      <c r="AV19" s="7">
        <v>1140</v>
      </c>
      <c r="AW19" s="7">
        <v>1376</v>
      </c>
      <c r="AX19" s="7">
        <v>8</v>
      </c>
    </row>
    <row r="20" spans="2:50">
      <c r="B20" s="4">
        <v>16</v>
      </c>
      <c r="C20" s="1" t="s">
        <v>14</v>
      </c>
      <c r="D20" s="7"/>
      <c r="E20" s="7"/>
      <c r="F20" s="7">
        <v>6</v>
      </c>
      <c r="G20" s="7" t="s">
        <v>19</v>
      </c>
      <c r="H20" s="7">
        <v>1354</v>
      </c>
      <c r="I20" s="10">
        <v>1512</v>
      </c>
      <c r="J20" s="10">
        <v>26</v>
      </c>
      <c r="K20" s="7" t="s">
        <v>13</v>
      </c>
      <c r="L20" s="7">
        <v>1136</v>
      </c>
      <c r="M20" s="10">
        <v>1584</v>
      </c>
      <c r="N20" s="10">
        <v>23</v>
      </c>
      <c r="O20" s="7" t="s">
        <v>14</v>
      </c>
      <c r="P20" s="7"/>
      <c r="Q20" s="8"/>
      <c r="R20" s="10">
        <v>22</v>
      </c>
      <c r="S20" s="7" t="s">
        <v>15</v>
      </c>
      <c r="T20" s="7">
        <v>955</v>
      </c>
      <c r="U20" s="10">
        <v>1042</v>
      </c>
      <c r="V20" s="10">
        <v>17</v>
      </c>
      <c r="W20" s="7" t="s">
        <v>18</v>
      </c>
      <c r="X20" s="7">
        <v>1237</v>
      </c>
      <c r="Y20" s="7">
        <v>1332</v>
      </c>
      <c r="Z20" s="7">
        <v>21</v>
      </c>
      <c r="AA20" s="7" t="s">
        <v>16</v>
      </c>
      <c r="AB20" s="7"/>
      <c r="AC20" s="7"/>
      <c r="AD20" s="7">
        <v>15</v>
      </c>
      <c r="AE20" s="7" t="s">
        <v>17</v>
      </c>
      <c r="AF20" s="7">
        <v>1158</v>
      </c>
      <c r="AG20" s="10">
        <v>1294</v>
      </c>
      <c r="AH20" s="7">
        <v>15</v>
      </c>
      <c r="AI20" s="7" t="s">
        <v>18</v>
      </c>
      <c r="AJ20" s="7">
        <v>1135</v>
      </c>
      <c r="AK20" s="7">
        <v>1614</v>
      </c>
      <c r="AL20" s="7">
        <v>20</v>
      </c>
      <c r="AM20" s="7" t="s">
        <v>19</v>
      </c>
      <c r="AN20" s="7">
        <v>1422</v>
      </c>
      <c r="AO20" s="7">
        <v>1915</v>
      </c>
      <c r="AP20" s="7">
        <v>21</v>
      </c>
      <c r="AQ20" s="7" t="s">
        <v>13</v>
      </c>
      <c r="AR20" s="7">
        <v>1156</v>
      </c>
      <c r="AS20" s="7">
        <v>1474</v>
      </c>
      <c r="AT20" s="7">
        <v>19</v>
      </c>
      <c r="AU20" s="7" t="s">
        <v>13</v>
      </c>
      <c r="AV20" s="7">
        <v>1083</v>
      </c>
      <c r="AW20" s="7">
        <v>1248</v>
      </c>
      <c r="AX20" s="7">
        <v>22</v>
      </c>
    </row>
    <row r="21" spans="2:50">
      <c r="B21" s="4">
        <v>17</v>
      </c>
      <c r="C21" s="1" t="s">
        <v>16</v>
      </c>
      <c r="D21" s="7"/>
      <c r="E21" s="7"/>
      <c r="F21" s="7">
        <v>17</v>
      </c>
      <c r="G21" s="7" t="s">
        <v>15</v>
      </c>
      <c r="H21" s="7">
        <v>1206</v>
      </c>
      <c r="I21" s="10">
        <v>1250</v>
      </c>
      <c r="J21" s="10">
        <v>27</v>
      </c>
      <c r="K21" s="7" t="s">
        <v>18</v>
      </c>
      <c r="L21" s="7">
        <v>1264</v>
      </c>
      <c r="M21" s="8">
        <v>1562</v>
      </c>
      <c r="N21" s="8">
        <v>18</v>
      </c>
      <c r="O21" s="7" t="s">
        <v>16</v>
      </c>
      <c r="P21" s="7"/>
      <c r="Q21" s="7"/>
      <c r="R21" s="7">
        <v>25</v>
      </c>
      <c r="S21" s="7" t="s">
        <v>17</v>
      </c>
      <c r="T21" s="7">
        <v>990</v>
      </c>
      <c r="U21" s="10">
        <v>1065</v>
      </c>
      <c r="V21" s="10">
        <v>15</v>
      </c>
      <c r="W21" s="7" t="s">
        <v>14</v>
      </c>
      <c r="X21" s="7"/>
      <c r="Y21" s="7"/>
      <c r="Z21" s="7">
        <v>15</v>
      </c>
      <c r="AA21" s="7" t="s">
        <v>19</v>
      </c>
      <c r="AB21" s="7">
        <v>1520</v>
      </c>
      <c r="AC21" s="7">
        <v>1797</v>
      </c>
      <c r="AD21" s="7">
        <v>21</v>
      </c>
      <c r="AE21" s="7" t="s">
        <v>13</v>
      </c>
      <c r="AF21" s="7">
        <v>1091</v>
      </c>
      <c r="AG21" s="8">
        <v>1237</v>
      </c>
      <c r="AH21" s="7">
        <v>20</v>
      </c>
      <c r="AI21" s="7" t="s">
        <v>14</v>
      </c>
      <c r="AJ21" s="7"/>
      <c r="AK21" s="7"/>
      <c r="AL21" s="7">
        <v>16</v>
      </c>
      <c r="AM21" s="7" t="s">
        <v>15</v>
      </c>
      <c r="AN21" s="7">
        <v>1165</v>
      </c>
      <c r="AO21" s="7">
        <v>1289</v>
      </c>
      <c r="AP21" s="7">
        <v>18</v>
      </c>
      <c r="AQ21" s="7" t="s">
        <v>18</v>
      </c>
      <c r="AR21" s="7">
        <v>1155</v>
      </c>
      <c r="AS21" s="7">
        <v>1856</v>
      </c>
      <c r="AT21" s="7">
        <v>25</v>
      </c>
      <c r="AU21" s="7" t="s">
        <v>18</v>
      </c>
      <c r="AV21" s="7">
        <v>1039</v>
      </c>
      <c r="AW21" s="7">
        <v>1202</v>
      </c>
      <c r="AX21" s="7">
        <v>11</v>
      </c>
    </row>
    <row r="22" spans="2:50">
      <c r="B22" s="4">
        <v>18</v>
      </c>
      <c r="C22" s="1" t="s">
        <v>19</v>
      </c>
      <c r="D22" s="7">
        <v>1410</v>
      </c>
      <c r="E22" s="7">
        <v>1531</v>
      </c>
      <c r="F22" s="7">
        <v>32</v>
      </c>
      <c r="G22" s="7" t="s">
        <v>17</v>
      </c>
      <c r="H22" s="7">
        <v>1137</v>
      </c>
      <c r="I22" s="10">
        <v>1234</v>
      </c>
      <c r="J22" s="10">
        <v>22</v>
      </c>
      <c r="K22" s="7" t="s">
        <v>14</v>
      </c>
      <c r="L22" s="7"/>
      <c r="M22" s="10"/>
      <c r="N22" s="10">
        <v>17</v>
      </c>
      <c r="O22" s="7" t="s">
        <v>19</v>
      </c>
      <c r="P22" s="7"/>
      <c r="Q22" s="7"/>
      <c r="R22" s="7">
        <v>16</v>
      </c>
      <c r="S22" s="7" t="s">
        <v>13</v>
      </c>
      <c r="T22" s="7">
        <v>1044</v>
      </c>
      <c r="U22" s="8">
        <v>1067</v>
      </c>
      <c r="V22" s="8">
        <v>26</v>
      </c>
      <c r="W22" s="7" t="s">
        <v>16</v>
      </c>
      <c r="X22" s="7"/>
      <c r="Y22" s="7"/>
      <c r="Z22" s="7">
        <v>18</v>
      </c>
      <c r="AA22" s="7" t="s">
        <v>15</v>
      </c>
      <c r="AB22" s="7">
        <v>1263</v>
      </c>
      <c r="AC22" s="7">
        <v>1464</v>
      </c>
      <c r="AD22" s="7">
        <v>23</v>
      </c>
      <c r="AE22" s="7" t="s">
        <v>18</v>
      </c>
      <c r="AF22" s="7">
        <v>1131</v>
      </c>
      <c r="AG22" s="10">
        <v>1339</v>
      </c>
      <c r="AH22" s="7">
        <v>16</v>
      </c>
      <c r="AI22" s="7" t="s">
        <v>16</v>
      </c>
      <c r="AJ22" s="7"/>
      <c r="AK22" s="7"/>
      <c r="AL22" s="7">
        <v>13</v>
      </c>
      <c r="AM22" s="7" t="s">
        <v>17</v>
      </c>
      <c r="AN22" s="7">
        <v>1137</v>
      </c>
      <c r="AO22" s="7">
        <v>1457</v>
      </c>
      <c r="AP22" s="7">
        <v>18</v>
      </c>
      <c r="AQ22" s="7" t="s">
        <v>14</v>
      </c>
      <c r="AR22" s="7"/>
      <c r="AS22" s="7"/>
      <c r="AT22" s="7">
        <v>11</v>
      </c>
      <c r="AU22" s="7" t="s">
        <v>14</v>
      </c>
      <c r="AV22" s="7"/>
      <c r="AW22" s="7"/>
      <c r="AX22" s="7">
        <v>7</v>
      </c>
    </row>
    <row r="23" spans="2:50">
      <c r="B23" s="4">
        <v>19</v>
      </c>
      <c r="C23" s="1" t="s">
        <v>15</v>
      </c>
      <c r="D23" s="7">
        <v>1355</v>
      </c>
      <c r="E23" s="7">
        <v>1438</v>
      </c>
      <c r="F23" s="7">
        <v>26</v>
      </c>
      <c r="G23" s="7" t="s">
        <v>13</v>
      </c>
      <c r="H23" s="7">
        <v>1187</v>
      </c>
      <c r="I23" s="10">
        <v>1285</v>
      </c>
      <c r="J23" s="10">
        <v>15</v>
      </c>
      <c r="K23" s="7" t="s">
        <v>16</v>
      </c>
      <c r="L23" s="7"/>
      <c r="M23" s="7"/>
      <c r="N23" s="7">
        <v>24</v>
      </c>
      <c r="O23" s="7" t="s">
        <v>15</v>
      </c>
      <c r="P23" s="7">
        <v>1477</v>
      </c>
      <c r="Q23" s="10">
        <v>1834</v>
      </c>
      <c r="R23" s="10">
        <v>35</v>
      </c>
      <c r="S23" s="7" t="s">
        <v>18</v>
      </c>
      <c r="T23" s="7">
        <v>1043</v>
      </c>
      <c r="U23" s="10">
        <v>1130</v>
      </c>
      <c r="V23" s="10">
        <v>15</v>
      </c>
      <c r="W23" s="7" t="s">
        <v>19</v>
      </c>
      <c r="X23" s="7"/>
      <c r="Y23" s="7"/>
      <c r="Z23" s="7">
        <v>35</v>
      </c>
      <c r="AA23" s="7" t="s">
        <v>17</v>
      </c>
      <c r="AB23" s="7">
        <v>1133</v>
      </c>
      <c r="AC23" s="7">
        <v>1311</v>
      </c>
      <c r="AD23" s="7">
        <v>12</v>
      </c>
      <c r="AE23" s="7" t="s">
        <v>14</v>
      </c>
      <c r="AF23" s="7"/>
      <c r="AG23" s="10"/>
      <c r="AH23" s="7">
        <v>17</v>
      </c>
      <c r="AI23" s="7" t="s">
        <v>19</v>
      </c>
      <c r="AJ23" s="7">
        <v>1210</v>
      </c>
      <c r="AK23" s="7">
        <v>1951</v>
      </c>
      <c r="AL23" s="7">
        <v>17</v>
      </c>
      <c r="AM23" s="7" t="s">
        <v>13</v>
      </c>
      <c r="AN23" s="7">
        <v>1099</v>
      </c>
      <c r="AO23" s="7">
        <v>1369</v>
      </c>
      <c r="AP23" s="7">
        <v>18</v>
      </c>
      <c r="AQ23" s="7" t="s">
        <v>16</v>
      </c>
      <c r="AR23" s="7"/>
      <c r="AS23" s="7"/>
      <c r="AT23" s="7">
        <v>15</v>
      </c>
      <c r="AU23" s="7" t="s">
        <v>16</v>
      </c>
      <c r="AV23" s="7"/>
      <c r="AW23" s="7"/>
      <c r="AX23" s="7"/>
    </row>
    <row r="24" spans="2:50">
      <c r="B24" s="4">
        <v>20</v>
      </c>
      <c r="C24" s="1" t="s">
        <v>17</v>
      </c>
      <c r="D24" s="7">
        <v>1293</v>
      </c>
      <c r="E24" s="7">
        <v>1293</v>
      </c>
      <c r="F24" s="7">
        <v>13</v>
      </c>
      <c r="G24" s="7" t="s">
        <v>18</v>
      </c>
      <c r="H24" s="7">
        <v>1196</v>
      </c>
      <c r="I24" s="8">
        <v>1316</v>
      </c>
      <c r="J24" s="8">
        <v>26</v>
      </c>
      <c r="K24" s="7" t="s">
        <v>19</v>
      </c>
      <c r="L24" s="7">
        <v>1388</v>
      </c>
      <c r="M24" s="7">
        <v>1645</v>
      </c>
      <c r="N24" s="7">
        <v>23</v>
      </c>
      <c r="O24" s="7" t="s">
        <v>17</v>
      </c>
      <c r="P24" s="7">
        <v>1311</v>
      </c>
      <c r="Q24" s="10">
        <v>1793</v>
      </c>
      <c r="R24" s="10">
        <v>25</v>
      </c>
      <c r="S24" s="7" t="s">
        <v>14</v>
      </c>
      <c r="T24" s="7"/>
      <c r="U24" s="10"/>
      <c r="V24" s="10">
        <v>10</v>
      </c>
      <c r="W24" s="7" t="s">
        <v>15</v>
      </c>
      <c r="X24" s="7">
        <v>1519</v>
      </c>
      <c r="Y24" s="7">
        <v>1707</v>
      </c>
      <c r="Z24" s="7">
        <v>12</v>
      </c>
      <c r="AA24" s="7" t="s">
        <v>13</v>
      </c>
      <c r="AB24" s="7">
        <v>1166</v>
      </c>
      <c r="AC24" s="7">
        <v>1234</v>
      </c>
      <c r="AD24" s="7">
        <v>30</v>
      </c>
      <c r="AE24" s="7" t="s">
        <v>16</v>
      </c>
      <c r="AF24" s="7"/>
      <c r="AG24" s="10"/>
      <c r="AH24" s="7">
        <v>16</v>
      </c>
      <c r="AI24" s="7" t="s">
        <v>15</v>
      </c>
      <c r="AJ24" s="7">
        <v>1174</v>
      </c>
      <c r="AK24" s="7">
        <v>1408</v>
      </c>
      <c r="AL24" s="7">
        <v>20</v>
      </c>
      <c r="AM24" s="7" t="s">
        <v>18</v>
      </c>
      <c r="AN24" s="7">
        <v>1123</v>
      </c>
      <c r="AO24" s="7">
        <v>1333</v>
      </c>
      <c r="AP24" s="7">
        <v>14</v>
      </c>
      <c r="AQ24" s="7" t="s">
        <v>19</v>
      </c>
      <c r="AR24" s="7">
        <v>1714</v>
      </c>
      <c r="AS24" s="7">
        <v>2853</v>
      </c>
      <c r="AT24" s="7">
        <v>17</v>
      </c>
      <c r="AU24" s="7" t="s">
        <v>19</v>
      </c>
      <c r="AV24" s="7">
        <v>1261</v>
      </c>
      <c r="AW24" s="7">
        <v>1763</v>
      </c>
      <c r="AX24" s="7">
        <v>21</v>
      </c>
    </row>
    <row r="25" spans="2:50">
      <c r="B25" s="4">
        <v>21</v>
      </c>
      <c r="C25" s="1" t="s">
        <v>13</v>
      </c>
      <c r="D25" s="7">
        <v>1201</v>
      </c>
      <c r="E25" s="7">
        <v>1265</v>
      </c>
      <c r="F25" s="7">
        <v>21</v>
      </c>
      <c r="G25" s="7" t="s">
        <v>14</v>
      </c>
      <c r="H25" s="7"/>
      <c r="I25" s="10"/>
      <c r="J25" s="10">
        <v>12</v>
      </c>
      <c r="K25" s="7" t="s">
        <v>15</v>
      </c>
      <c r="L25" s="7">
        <v>1184</v>
      </c>
      <c r="M25" s="10">
        <v>1382</v>
      </c>
      <c r="N25" s="10">
        <v>25</v>
      </c>
      <c r="O25" s="7" t="s">
        <v>13</v>
      </c>
      <c r="P25" s="7">
        <v>1181</v>
      </c>
      <c r="Q25" s="10">
        <v>1351</v>
      </c>
      <c r="R25" s="10">
        <v>18</v>
      </c>
      <c r="S25" s="7" t="s">
        <v>16</v>
      </c>
      <c r="T25" s="7"/>
      <c r="U25" s="10"/>
      <c r="V25" s="10">
        <v>18</v>
      </c>
      <c r="W25" s="7" t="s">
        <v>17</v>
      </c>
      <c r="X25" s="7">
        <v>1243</v>
      </c>
      <c r="Y25" s="7">
        <v>1602</v>
      </c>
      <c r="Z25" s="7">
        <v>31</v>
      </c>
      <c r="AA25" s="7" t="s">
        <v>18</v>
      </c>
      <c r="AB25" s="7">
        <v>1138</v>
      </c>
      <c r="AC25" s="7">
        <v>1209</v>
      </c>
      <c r="AD25" s="7">
        <v>17</v>
      </c>
      <c r="AE25" s="7" t="s">
        <v>19</v>
      </c>
      <c r="AF25" s="7">
        <v>1305</v>
      </c>
      <c r="AG25" s="10">
        <v>1651</v>
      </c>
      <c r="AH25" s="7">
        <v>14</v>
      </c>
      <c r="AI25" s="7" t="s">
        <v>17</v>
      </c>
      <c r="AJ25" s="7">
        <v>1087</v>
      </c>
      <c r="AK25" s="7">
        <v>1350</v>
      </c>
      <c r="AL25" s="7">
        <v>16</v>
      </c>
      <c r="AM25" s="7" t="s">
        <v>14</v>
      </c>
      <c r="AN25" s="7"/>
      <c r="AO25" s="7"/>
      <c r="AP25" s="7">
        <v>15</v>
      </c>
      <c r="AQ25" s="7" t="s">
        <v>15</v>
      </c>
      <c r="AR25" s="7">
        <v>1358</v>
      </c>
      <c r="AS25" s="7">
        <v>1778</v>
      </c>
      <c r="AT25" s="7">
        <v>28</v>
      </c>
      <c r="AU25" s="7" t="s">
        <v>15</v>
      </c>
      <c r="AV25" s="7"/>
      <c r="AW25" s="7"/>
      <c r="AX25" s="7">
        <v>16</v>
      </c>
    </row>
    <row r="26" spans="2:50">
      <c r="B26" s="4">
        <v>22</v>
      </c>
      <c r="C26" s="1" t="s">
        <v>18</v>
      </c>
      <c r="D26" s="7">
        <v>1183</v>
      </c>
      <c r="E26" s="7">
        <v>1183</v>
      </c>
      <c r="F26" s="7">
        <v>18</v>
      </c>
      <c r="G26" s="7" t="s">
        <v>16</v>
      </c>
      <c r="H26" s="7"/>
      <c r="I26" s="10"/>
      <c r="J26" s="10">
        <v>7</v>
      </c>
      <c r="K26" s="7" t="s">
        <v>17</v>
      </c>
      <c r="L26" s="7">
        <v>1233</v>
      </c>
      <c r="M26" s="10">
        <v>1333</v>
      </c>
      <c r="N26" s="10">
        <v>30</v>
      </c>
      <c r="O26" s="7" t="s">
        <v>18</v>
      </c>
      <c r="P26" s="7">
        <v>1184</v>
      </c>
      <c r="Q26" s="7">
        <v>1329</v>
      </c>
      <c r="R26" s="7">
        <v>30</v>
      </c>
      <c r="S26" s="7" t="s">
        <v>19</v>
      </c>
      <c r="T26" s="7">
        <v>1364</v>
      </c>
      <c r="U26" s="10">
        <v>1342</v>
      </c>
      <c r="V26" s="10">
        <v>24</v>
      </c>
      <c r="W26" s="7" t="s">
        <v>13</v>
      </c>
      <c r="X26" s="7">
        <v>1239</v>
      </c>
      <c r="Y26" s="7">
        <v>1522</v>
      </c>
      <c r="Z26" s="7">
        <v>30</v>
      </c>
      <c r="AA26" s="7" t="s">
        <v>14</v>
      </c>
      <c r="AB26" s="7"/>
      <c r="AC26" s="7"/>
      <c r="AD26" s="7">
        <v>15</v>
      </c>
      <c r="AE26" s="7" t="s">
        <v>15</v>
      </c>
      <c r="AF26" s="7">
        <v>1229</v>
      </c>
      <c r="AG26" s="10">
        <v>1295</v>
      </c>
      <c r="AH26" s="7">
        <v>10</v>
      </c>
      <c r="AI26" s="7" t="s">
        <v>13</v>
      </c>
      <c r="AJ26" s="7">
        <v>1090</v>
      </c>
      <c r="AK26" s="7">
        <v>1391</v>
      </c>
      <c r="AL26" s="7">
        <v>18</v>
      </c>
      <c r="AM26" s="7" t="s">
        <v>16</v>
      </c>
      <c r="AN26" s="7"/>
      <c r="AO26" s="7"/>
      <c r="AP26" s="7">
        <v>19</v>
      </c>
      <c r="AQ26" s="7" t="s">
        <v>17</v>
      </c>
      <c r="AR26" s="7">
        <v>1179</v>
      </c>
      <c r="AS26" s="7">
        <v>1772</v>
      </c>
      <c r="AT26" s="7">
        <v>16</v>
      </c>
      <c r="AU26" s="7" t="s">
        <v>17</v>
      </c>
      <c r="AV26" s="7">
        <v>1324</v>
      </c>
      <c r="AW26" s="7">
        <v>1755</v>
      </c>
      <c r="AX26" s="7">
        <v>19</v>
      </c>
    </row>
    <row r="27" spans="2:50">
      <c r="B27" s="4">
        <v>23</v>
      </c>
      <c r="C27" s="1" t="s">
        <v>14</v>
      </c>
      <c r="D27" s="7"/>
      <c r="E27" s="7"/>
      <c r="F27" s="7">
        <v>35</v>
      </c>
      <c r="G27" s="7" t="s">
        <v>19</v>
      </c>
      <c r="H27" s="7">
        <v>1388</v>
      </c>
      <c r="I27" s="10">
        <v>1713</v>
      </c>
      <c r="J27" s="10">
        <v>31</v>
      </c>
      <c r="K27" s="7" t="s">
        <v>13</v>
      </c>
      <c r="L27" s="7">
        <v>1302</v>
      </c>
      <c r="M27" s="10">
        <v>1119</v>
      </c>
      <c r="N27" s="10">
        <v>14</v>
      </c>
      <c r="O27" s="7" t="s">
        <v>14</v>
      </c>
      <c r="P27" s="7"/>
      <c r="Q27" s="10"/>
      <c r="R27" s="10">
        <v>24</v>
      </c>
      <c r="S27" s="7" t="s">
        <v>15</v>
      </c>
      <c r="T27" s="7">
        <v>1096</v>
      </c>
      <c r="U27" s="10">
        <v>1308</v>
      </c>
      <c r="V27" s="10">
        <v>9</v>
      </c>
      <c r="W27" s="7" t="s">
        <v>18</v>
      </c>
      <c r="X27" s="7"/>
      <c r="Y27" s="7"/>
      <c r="Z27" s="7">
        <v>49</v>
      </c>
      <c r="AA27" s="7" t="s">
        <v>16</v>
      </c>
      <c r="AB27" s="7"/>
      <c r="AC27" s="7"/>
      <c r="AD27" s="7">
        <v>13</v>
      </c>
      <c r="AE27" s="7" t="s">
        <v>17</v>
      </c>
      <c r="AF27" s="7"/>
      <c r="AG27" s="10"/>
      <c r="AH27" s="7">
        <v>19</v>
      </c>
      <c r="AI27" s="7" t="s">
        <v>18</v>
      </c>
      <c r="AJ27" s="7">
        <v>1122</v>
      </c>
      <c r="AK27" s="7">
        <v>1507</v>
      </c>
      <c r="AL27" s="7">
        <v>20</v>
      </c>
      <c r="AM27" s="7" t="s">
        <v>19</v>
      </c>
      <c r="AN27" s="7">
        <v>1389</v>
      </c>
      <c r="AO27" s="7">
        <v>2276</v>
      </c>
      <c r="AP27" s="7">
        <v>22</v>
      </c>
      <c r="AQ27" s="7" t="s">
        <v>13</v>
      </c>
      <c r="AR27" s="7"/>
      <c r="AS27" s="7"/>
      <c r="AT27" s="7">
        <v>19</v>
      </c>
      <c r="AU27" s="7" t="s">
        <v>13</v>
      </c>
      <c r="AV27" s="7">
        <v>1155</v>
      </c>
      <c r="AW27" s="7">
        <v>1329</v>
      </c>
      <c r="AX27" s="7">
        <v>12</v>
      </c>
    </row>
    <row r="28" spans="2:50">
      <c r="B28" s="4">
        <v>24</v>
      </c>
      <c r="C28" s="1" t="s">
        <v>16</v>
      </c>
      <c r="D28" s="7"/>
      <c r="E28" s="7"/>
      <c r="F28" s="7">
        <v>16</v>
      </c>
      <c r="G28" s="7" t="s">
        <v>15</v>
      </c>
      <c r="H28" s="7">
        <v>1176</v>
      </c>
      <c r="I28" s="10">
        <v>1700</v>
      </c>
      <c r="J28" s="10">
        <v>25</v>
      </c>
      <c r="K28" s="7" t="s">
        <v>18</v>
      </c>
      <c r="L28" s="7">
        <v>1203</v>
      </c>
      <c r="M28" s="8">
        <v>1413</v>
      </c>
      <c r="N28" s="8">
        <v>19</v>
      </c>
      <c r="O28" s="7" t="s">
        <v>16</v>
      </c>
      <c r="P28" s="7"/>
      <c r="Q28" s="7"/>
      <c r="R28" s="7">
        <v>17</v>
      </c>
      <c r="S28" s="7" t="s">
        <v>17</v>
      </c>
      <c r="T28" s="7">
        <v>1043</v>
      </c>
      <c r="U28" s="10">
        <v>1198</v>
      </c>
      <c r="V28" s="10">
        <v>14</v>
      </c>
      <c r="W28" s="7" t="s">
        <v>14</v>
      </c>
      <c r="X28" s="7"/>
      <c r="Y28" s="7"/>
      <c r="Z28" s="7">
        <v>127</v>
      </c>
      <c r="AA28" s="7" t="s">
        <v>19</v>
      </c>
      <c r="AB28" s="7">
        <v>1454</v>
      </c>
      <c r="AC28" s="7">
        <v>1778</v>
      </c>
      <c r="AD28" s="7">
        <v>20</v>
      </c>
      <c r="AE28" s="7" t="s">
        <v>13</v>
      </c>
      <c r="AF28" s="7">
        <v>1242</v>
      </c>
      <c r="AG28" s="10">
        <v>1403</v>
      </c>
      <c r="AH28" s="7">
        <v>13</v>
      </c>
      <c r="AI28" s="7" t="s">
        <v>14</v>
      </c>
      <c r="AJ28" s="7"/>
      <c r="AK28" s="7"/>
      <c r="AL28" s="7">
        <v>23</v>
      </c>
      <c r="AM28" s="7" t="s">
        <v>15</v>
      </c>
      <c r="AN28" s="7">
        <v>1180</v>
      </c>
      <c r="AO28" s="7">
        <v>1720</v>
      </c>
      <c r="AP28" s="7">
        <v>21</v>
      </c>
      <c r="AQ28" s="7" t="s">
        <v>18</v>
      </c>
      <c r="AR28" s="7">
        <v>1966</v>
      </c>
      <c r="AS28" s="7">
        <v>2677</v>
      </c>
      <c r="AT28" s="7">
        <v>28</v>
      </c>
      <c r="AU28" s="7" t="s">
        <v>18</v>
      </c>
      <c r="AV28" s="7">
        <v>1221</v>
      </c>
      <c r="AW28" s="7">
        <v>1422</v>
      </c>
      <c r="AX28" s="7">
        <v>12</v>
      </c>
    </row>
    <row r="29" spans="2:50">
      <c r="B29" s="4">
        <v>25</v>
      </c>
      <c r="C29" s="1" t="s">
        <v>19</v>
      </c>
      <c r="D29" s="7">
        <v>1415</v>
      </c>
      <c r="E29" s="7">
        <v>1702</v>
      </c>
      <c r="F29" s="7">
        <v>36</v>
      </c>
      <c r="G29" s="7" t="s">
        <v>17</v>
      </c>
      <c r="H29" s="7">
        <v>1228</v>
      </c>
      <c r="I29" s="10">
        <v>1506</v>
      </c>
      <c r="J29" s="10">
        <v>11</v>
      </c>
      <c r="K29" s="7" t="s">
        <v>14</v>
      </c>
      <c r="L29" s="7"/>
      <c r="M29" s="10"/>
      <c r="N29" s="10">
        <v>20</v>
      </c>
      <c r="O29" s="7" t="s">
        <v>19</v>
      </c>
      <c r="P29" s="7">
        <v>1450</v>
      </c>
      <c r="Q29" s="7">
        <v>1709</v>
      </c>
      <c r="R29" s="7">
        <v>31</v>
      </c>
      <c r="S29" s="7" t="s">
        <v>13</v>
      </c>
      <c r="T29" s="7">
        <v>1061</v>
      </c>
      <c r="U29" s="8">
        <v>1312</v>
      </c>
      <c r="V29" s="8">
        <v>24</v>
      </c>
      <c r="W29" s="7" t="s">
        <v>16</v>
      </c>
      <c r="X29" s="7"/>
      <c r="Y29" s="7"/>
      <c r="Z29" s="7">
        <v>51</v>
      </c>
      <c r="AA29" s="7" t="s">
        <v>15</v>
      </c>
      <c r="AB29" s="8">
        <v>1210</v>
      </c>
      <c r="AC29" s="9">
        <v>1380</v>
      </c>
      <c r="AD29" s="7">
        <v>21</v>
      </c>
      <c r="AE29" s="7" t="s">
        <v>18</v>
      </c>
      <c r="AF29" s="7">
        <v>1284</v>
      </c>
      <c r="AG29" s="10">
        <v>1290</v>
      </c>
      <c r="AH29" s="7">
        <v>15</v>
      </c>
      <c r="AI29" s="7" t="s">
        <v>16</v>
      </c>
      <c r="AJ29" s="7"/>
      <c r="AK29" s="7"/>
      <c r="AL29" s="7">
        <v>6</v>
      </c>
      <c r="AM29" s="7" t="s">
        <v>17</v>
      </c>
      <c r="AN29" s="7">
        <v>1132</v>
      </c>
      <c r="AO29" s="7">
        <v>1714</v>
      </c>
      <c r="AP29" s="7">
        <v>20</v>
      </c>
      <c r="AQ29" s="7" t="s">
        <v>14</v>
      </c>
      <c r="AR29" s="7"/>
      <c r="AS29" s="7"/>
      <c r="AT29" s="7">
        <v>17</v>
      </c>
      <c r="AU29" s="7" t="s">
        <v>14</v>
      </c>
      <c r="AV29" s="7"/>
      <c r="AW29" s="7"/>
      <c r="AX29" s="7">
        <v>22</v>
      </c>
    </row>
    <row r="30" spans="2:50">
      <c r="B30" s="4">
        <v>26</v>
      </c>
      <c r="C30" s="1" t="s">
        <v>15</v>
      </c>
      <c r="D30" s="7">
        <v>1167</v>
      </c>
      <c r="E30" s="7">
        <v>1362</v>
      </c>
      <c r="F30" s="7">
        <v>21</v>
      </c>
      <c r="G30" s="7" t="s">
        <v>13</v>
      </c>
      <c r="H30" s="7">
        <v>1173</v>
      </c>
      <c r="I30" s="10">
        <v>1309</v>
      </c>
      <c r="J30" s="10">
        <v>17</v>
      </c>
      <c r="K30" s="7" t="s">
        <v>16</v>
      </c>
      <c r="L30" s="7"/>
      <c r="M30" s="7"/>
      <c r="N30" s="7">
        <v>15</v>
      </c>
      <c r="O30" s="7" t="s">
        <v>15</v>
      </c>
      <c r="P30" s="7">
        <v>1168</v>
      </c>
      <c r="Q30" s="10">
        <v>1342</v>
      </c>
      <c r="R30" s="10">
        <v>16</v>
      </c>
      <c r="S30" s="7" t="s">
        <v>18</v>
      </c>
      <c r="T30" s="7">
        <v>1152</v>
      </c>
      <c r="U30" s="10">
        <v>1179</v>
      </c>
      <c r="V30" s="10">
        <v>10</v>
      </c>
      <c r="W30" s="7" t="s">
        <v>19</v>
      </c>
      <c r="X30" s="7">
        <v>1703</v>
      </c>
      <c r="Y30" s="7">
        <v>2106</v>
      </c>
      <c r="Z30" s="7">
        <v>31</v>
      </c>
      <c r="AA30" s="7" t="s">
        <v>17</v>
      </c>
      <c r="AB30" s="7">
        <v>1142</v>
      </c>
      <c r="AC30" s="7">
        <v>1209</v>
      </c>
      <c r="AD30" s="7">
        <v>23</v>
      </c>
      <c r="AE30" s="7" t="s">
        <v>14</v>
      </c>
      <c r="AF30" s="7"/>
      <c r="AG30" s="10"/>
      <c r="AH30" s="7">
        <v>15</v>
      </c>
      <c r="AI30" s="7" t="s">
        <v>19</v>
      </c>
      <c r="AJ30" s="7">
        <v>1516</v>
      </c>
      <c r="AK30" s="7">
        <v>1838</v>
      </c>
      <c r="AL30" s="7">
        <v>36</v>
      </c>
      <c r="AM30" s="7" t="s">
        <v>13</v>
      </c>
      <c r="AN30" s="7">
        <v>1021</v>
      </c>
      <c r="AO30" s="7">
        <v>1543</v>
      </c>
      <c r="AP30" s="7">
        <v>18</v>
      </c>
      <c r="AQ30" s="7" t="s">
        <v>16</v>
      </c>
      <c r="AR30" s="7"/>
      <c r="AS30" s="7"/>
      <c r="AT30" s="7">
        <v>12</v>
      </c>
      <c r="AU30" s="7" t="s">
        <v>16</v>
      </c>
      <c r="AV30" s="7"/>
      <c r="AW30" s="7"/>
      <c r="AX30" s="7">
        <v>7</v>
      </c>
    </row>
    <row r="31" spans="2:50">
      <c r="B31" s="4">
        <v>27</v>
      </c>
      <c r="C31" s="1" t="s">
        <v>17</v>
      </c>
      <c r="D31" s="7">
        <v>1170</v>
      </c>
      <c r="E31" s="7">
        <v>1171</v>
      </c>
      <c r="F31" s="7">
        <v>26</v>
      </c>
      <c r="G31" s="7" t="s">
        <v>18</v>
      </c>
      <c r="H31" s="7">
        <v>1140</v>
      </c>
      <c r="I31" s="8">
        <v>1325</v>
      </c>
      <c r="J31" s="8">
        <v>25</v>
      </c>
      <c r="K31" s="7" t="s">
        <v>19</v>
      </c>
      <c r="L31" s="7">
        <v>1331</v>
      </c>
      <c r="M31" s="7">
        <v>1451</v>
      </c>
      <c r="N31" s="7">
        <v>19</v>
      </c>
      <c r="O31" s="7" t="s">
        <v>17</v>
      </c>
      <c r="P31" s="7">
        <v>1112</v>
      </c>
      <c r="Q31" s="10">
        <v>1137</v>
      </c>
      <c r="R31" s="10">
        <v>30</v>
      </c>
      <c r="S31" s="7" t="s">
        <v>14</v>
      </c>
      <c r="T31" s="7"/>
      <c r="U31" s="10"/>
      <c r="V31" s="10">
        <v>35</v>
      </c>
      <c r="W31" s="7" t="s">
        <v>15</v>
      </c>
      <c r="X31" s="7">
        <v>1267</v>
      </c>
      <c r="Y31" s="7">
        <v>1554</v>
      </c>
      <c r="Z31" s="7">
        <v>25</v>
      </c>
      <c r="AA31" s="7" t="s">
        <v>13</v>
      </c>
      <c r="AB31" s="7">
        <v>1169</v>
      </c>
      <c r="AC31" s="7">
        <v>1313</v>
      </c>
      <c r="AD31" s="7">
        <v>14</v>
      </c>
      <c r="AE31" s="7" t="s">
        <v>16</v>
      </c>
      <c r="AF31" s="7"/>
      <c r="AG31" s="10"/>
      <c r="AH31" s="7">
        <v>14</v>
      </c>
      <c r="AI31" s="7" t="s">
        <v>15</v>
      </c>
      <c r="AJ31" s="7">
        <v>1159</v>
      </c>
      <c r="AK31" s="7">
        <v>1377</v>
      </c>
      <c r="AL31" s="7">
        <v>16</v>
      </c>
      <c r="AM31" s="7" t="s">
        <v>18</v>
      </c>
      <c r="AN31" s="7">
        <v>1076</v>
      </c>
      <c r="AO31" s="7">
        <v>1543</v>
      </c>
      <c r="AP31" s="7">
        <v>25</v>
      </c>
      <c r="AQ31" s="7" t="s">
        <v>19</v>
      </c>
      <c r="AR31" s="7">
        <v>1695</v>
      </c>
      <c r="AS31" s="7">
        <v>3510</v>
      </c>
      <c r="AT31" s="7">
        <v>21</v>
      </c>
      <c r="AU31" s="7" t="s">
        <v>19</v>
      </c>
      <c r="AV31" s="7">
        <v>1279</v>
      </c>
      <c r="AW31" s="7">
        <v>1775</v>
      </c>
      <c r="AX31" s="7">
        <v>26</v>
      </c>
    </row>
    <row r="32" spans="2:50">
      <c r="B32" s="4">
        <v>28</v>
      </c>
      <c r="C32" s="1" t="s">
        <v>13</v>
      </c>
      <c r="D32" s="7">
        <v>1279</v>
      </c>
      <c r="E32" s="7">
        <v>1258</v>
      </c>
      <c r="F32" s="7">
        <v>24</v>
      </c>
      <c r="G32" s="7" t="s">
        <v>14</v>
      </c>
      <c r="H32" s="7"/>
      <c r="I32" s="10"/>
      <c r="J32" s="10">
        <v>8</v>
      </c>
      <c r="K32" s="7" t="s">
        <v>15</v>
      </c>
      <c r="L32" s="7">
        <v>1191</v>
      </c>
      <c r="M32" s="10">
        <v>1357</v>
      </c>
      <c r="N32" s="10">
        <v>25</v>
      </c>
      <c r="O32" s="7" t="s">
        <v>13</v>
      </c>
      <c r="P32" s="7">
        <v>1165</v>
      </c>
      <c r="Q32" s="10">
        <v>1048</v>
      </c>
      <c r="R32" s="10">
        <v>26</v>
      </c>
      <c r="S32" s="7" t="s">
        <v>16</v>
      </c>
      <c r="T32" s="7"/>
      <c r="U32" s="10"/>
      <c r="V32" s="10">
        <v>14</v>
      </c>
      <c r="W32" s="7" t="s">
        <v>17</v>
      </c>
      <c r="X32" s="7">
        <v>1238</v>
      </c>
      <c r="Y32" s="7">
        <v>1368</v>
      </c>
      <c r="Z32" s="7">
        <v>15</v>
      </c>
      <c r="AA32" s="7" t="s">
        <v>18</v>
      </c>
      <c r="AB32" s="7">
        <v>1187</v>
      </c>
      <c r="AC32" s="7">
        <v>1170</v>
      </c>
      <c r="AD32" s="7">
        <v>24</v>
      </c>
      <c r="AE32" s="7" t="s">
        <v>19</v>
      </c>
      <c r="AF32" s="7">
        <v>1444</v>
      </c>
      <c r="AG32" s="10">
        <v>1584</v>
      </c>
      <c r="AH32" s="7">
        <v>19</v>
      </c>
      <c r="AI32" s="7" t="s">
        <v>17</v>
      </c>
      <c r="AJ32" s="7">
        <v>966</v>
      </c>
      <c r="AK32" s="7">
        <v>1155</v>
      </c>
      <c r="AL32" s="7">
        <v>17</v>
      </c>
      <c r="AM32" s="7" t="s">
        <v>14</v>
      </c>
      <c r="AN32" s="7"/>
      <c r="AO32" s="7"/>
      <c r="AP32" s="7">
        <v>16</v>
      </c>
      <c r="AQ32" s="7" t="s">
        <v>15</v>
      </c>
      <c r="AR32" s="7">
        <v>1379</v>
      </c>
      <c r="AS32" s="7">
        <v>2380</v>
      </c>
      <c r="AT32" s="7">
        <v>18</v>
      </c>
      <c r="AU32" s="7" t="s">
        <v>15</v>
      </c>
      <c r="AV32" s="7">
        <v>1059</v>
      </c>
      <c r="AW32" s="7">
        <v>1423</v>
      </c>
      <c r="AX32" s="7">
        <v>18</v>
      </c>
    </row>
    <row r="33" spans="2:50">
      <c r="B33" s="4">
        <v>29</v>
      </c>
      <c r="C33" s="1" t="s">
        <v>18</v>
      </c>
      <c r="D33" s="7"/>
      <c r="E33" s="7"/>
      <c r="F33" s="7">
        <v>12</v>
      </c>
      <c r="G33" s="7" t="s">
        <v>16</v>
      </c>
      <c r="H33" s="7"/>
      <c r="I33" s="10"/>
      <c r="J33" s="10">
        <v>10</v>
      </c>
      <c r="K33" s="7" t="s">
        <v>17</v>
      </c>
      <c r="L33" s="7">
        <v>1233</v>
      </c>
      <c r="M33" s="10">
        <v>1333</v>
      </c>
      <c r="N33" s="10">
        <v>14</v>
      </c>
      <c r="O33" s="7" t="s">
        <v>18</v>
      </c>
      <c r="P33" s="7">
        <v>1225</v>
      </c>
      <c r="Q33" s="8">
        <v>1239</v>
      </c>
      <c r="R33" s="8">
        <v>20</v>
      </c>
      <c r="S33" s="7" t="s">
        <v>19</v>
      </c>
      <c r="T33" s="7">
        <v>1301</v>
      </c>
      <c r="U33" s="10">
        <v>1299</v>
      </c>
      <c r="V33" s="10">
        <v>8</v>
      </c>
      <c r="W33" s="7" t="s">
        <v>13</v>
      </c>
      <c r="X33" s="7">
        <v>1215</v>
      </c>
      <c r="Y33" s="7">
        <v>1444</v>
      </c>
      <c r="Z33" s="7">
        <v>18</v>
      </c>
      <c r="AA33" s="7" t="s">
        <v>14</v>
      </c>
      <c r="AB33" s="7"/>
      <c r="AC33" s="7"/>
      <c r="AD33" s="7">
        <v>12</v>
      </c>
      <c r="AE33" s="7" t="s">
        <v>15</v>
      </c>
      <c r="AF33" s="7">
        <v>1204</v>
      </c>
      <c r="AG33" s="10">
        <v>1441</v>
      </c>
      <c r="AH33" s="7">
        <v>23</v>
      </c>
      <c r="AI33" s="7" t="s">
        <v>13</v>
      </c>
      <c r="AJ33" s="7"/>
      <c r="AK33" s="7"/>
      <c r="AL33" s="7">
        <v>59</v>
      </c>
      <c r="AM33" s="7" t="s">
        <v>16</v>
      </c>
      <c r="AN33" s="7"/>
      <c r="AO33" s="7"/>
      <c r="AP33" s="7">
        <v>16</v>
      </c>
      <c r="AQ33" s="7"/>
      <c r="AR33" s="7"/>
      <c r="AS33" s="7"/>
      <c r="AT33" s="7"/>
      <c r="AU33" s="7" t="s">
        <v>17</v>
      </c>
      <c r="AV33" s="7">
        <v>1074</v>
      </c>
      <c r="AW33" s="7">
        <v>1288</v>
      </c>
      <c r="AX33" s="7">
        <v>13</v>
      </c>
    </row>
    <row r="34" spans="2:50">
      <c r="B34" s="4">
        <v>30</v>
      </c>
      <c r="C34" s="1" t="s">
        <v>14</v>
      </c>
      <c r="D34" s="7"/>
      <c r="E34" s="7"/>
      <c r="F34" s="7">
        <v>16</v>
      </c>
      <c r="G34" s="7" t="s">
        <v>19</v>
      </c>
      <c r="H34" s="7">
        <v>1531</v>
      </c>
      <c r="I34" s="10">
        <v>1679</v>
      </c>
      <c r="J34" s="10">
        <v>26</v>
      </c>
      <c r="K34" s="7" t="s">
        <v>13</v>
      </c>
      <c r="L34" s="7">
        <v>1302</v>
      </c>
      <c r="M34" s="10">
        <v>1119</v>
      </c>
      <c r="N34" s="10">
        <v>23</v>
      </c>
      <c r="O34" s="7" t="s">
        <v>14</v>
      </c>
      <c r="P34" s="7"/>
      <c r="Q34" s="10"/>
      <c r="R34" s="10">
        <v>25</v>
      </c>
      <c r="S34" s="7" t="s">
        <v>26</v>
      </c>
      <c r="T34" s="7">
        <v>1138</v>
      </c>
      <c r="U34" s="10">
        <v>1172</v>
      </c>
      <c r="V34" s="10">
        <v>17</v>
      </c>
      <c r="W34" s="7" t="s">
        <v>18</v>
      </c>
      <c r="X34" s="7">
        <v>1298</v>
      </c>
      <c r="Y34" s="7">
        <v>1301</v>
      </c>
      <c r="Z34" s="7">
        <v>26</v>
      </c>
      <c r="AA34" s="7" t="s">
        <v>16</v>
      </c>
      <c r="AB34" s="7"/>
      <c r="AC34" s="10"/>
      <c r="AD34" s="7">
        <v>12</v>
      </c>
      <c r="AE34" s="7" t="s">
        <v>17</v>
      </c>
      <c r="AF34" s="7">
        <v>1194</v>
      </c>
      <c r="AG34" s="10">
        <v>1585</v>
      </c>
      <c r="AH34" s="7">
        <v>11</v>
      </c>
      <c r="AI34" s="7" t="s">
        <v>18</v>
      </c>
      <c r="AJ34" s="7"/>
      <c r="AK34" s="7"/>
      <c r="AL34" s="7">
        <v>25</v>
      </c>
      <c r="AM34" s="7" t="s">
        <v>19</v>
      </c>
      <c r="AN34" s="7">
        <v>1481</v>
      </c>
      <c r="AO34" s="7">
        <v>2078</v>
      </c>
      <c r="AP34" s="7">
        <v>18</v>
      </c>
      <c r="AQ34" s="7"/>
      <c r="AR34" s="7"/>
      <c r="AS34" s="7"/>
      <c r="AT34" s="7"/>
      <c r="AU34" s="7" t="s">
        <v>13</v>
      </c>
      <c r="AV34" s="7">
        <v>1134</v>
      </c>
      <c r="AW34" s="7">
        <v>1619</v>
      </c>
      <c r="AX34" s="7">
        <v>16</v>
      </c>
    </row>
    <row r="35" spans="2:50" ht="19.5" thickBot="1">
      <c r="B35" s="14">
        <v>31</v>
      </c>
      <c r="C35" s="15"/>
      <c r="D35" s="16"/>
      <c r="E35" s="17"/>
      <c r="F35" s="17"/>
      <c r="G35" s="18" t="s">
        <v>15</v>
      </c>
      <c r="H35" s="18">
        <v>1232</v>
      </c>
      <c r="I35" s="19">
        <v>1343</v>
      </c>
      <c r="J35" s="19">
        <v>15</v>
      </c>
      <c r="K35" s="17"/>
      <c r="L35" s="17"/>
      <c r="M35" s="16"/>
      <c r="N35" s="16"/>
      <c r="O35" s="18" t="s">
        <v>16</v>
      </c>
      <c r="P35" s="18"/>
      <c r="Q35" s="18"/>
      <c r="R35" s="18">
        <v>15</v>
      </c>
      <c r="S35" s="18" t="s">
        <v>17</v>
      </c>
      <c r="T35" s="18">
        <v>1168</v>
      </c>
      <c r="U35" s="19">
        <v>1125</v>
      </c>
      <c r="V35" s="19">
        <v>20</v>
      </c>
      <c r="W35" s="17"/>
      <c r="X35" s="17"/>
      <c r="Y35" s="17"/>
      <c r="Z35" s="17"/>
      <c r="AA35" s="18" t="s">
        <v>19</v>
      </c>
      <c r="AB35" s="18">
        <v>1544</v>
      </c>
      <c r="AC35" s="18">
        <v>1587</v>
      </c>
      <c r="AD35" s="18">
        <v>19</v>
      </c>
      <c r="AE35" s="17"/>
      <c r="AF35" s="17"/>
      <c r="AG35" s="16"/>
      <c r="AH35" s="17"/>
      <c r="AI35" s="18" t="s">
        <v>14</v>
      </c>
      <c r="AJ35" s="18"/>
      <c r="AK35" s="18"/>
      <c r="AL35" s="18">
        <v>16</v>
      </c>
      <c r="AM35" s="18" t="s">
        <v>15</v>
      </c>
      <c r="AN35" s="18">
        <v>1204</v>
      </c>
      <c r="AO35" s="18">
        <v>1704</v>
      </c>
      <c r="AP35" s="18">
        <v>22</v>
      </c>
      <c r="AQ35" s="18"/>
      <c r="AR35" s="18"/>
      <c r="AS35" s="18"/>
      <c r="AT35" s="18"/>
      <c r="AU35" s="18" t="s">
        <v>18</v>
      </c>
      <c r="AV35" s="18">
        <v>1142</v>
      </c>
      <c r="AW35" s="18">
        <v>1425</v>
      </c>
      <c r="AX35" s="18">
        <v>27</v>
      </c>
    </row>
    <row r="36" spans="2:50" ht="19.5" thickTop="1">
      <c r="B36" s="29" t="s">
        <v>29</v>
      </c>
      <c r="C36" s="30"/>
      <c r="D36" s="12">
        <f>SUM(D5:D35)</f>
        <v>25211</v>
      </c>
      <c r="E36" s="12">
        <f t="shared" ref="E36:F36" si="0">SUM(E5:E35)</f>
        <v>29122</v>
      </c>
      <c r="F36" s="12">
        <f t="shared" si="0"/>
        <v>674</v>
      </c>
      <c r="G36" s="13"/>
      <c r="H36" s="12">
        <f>SUM(H5:H35)</f>
        <v>23752</v>
      </c>
      <c r="I36" s="12">
        <f t="shared" ref="I36:J36" si="1">SUM(I5:I35)</f>
        <v>27212</v>
      </c>
      <c r="J36" s="12">
        <f t="shared" si="1"/>
        <v>593</v>
      </c>
      <c r="K36" s="13"/>
      <c r="L36" s="12">
        <f>SUM(L5:L35)</f>
        <v>27236</v>
      </c>
      <c r="M36" s="12">
        <f t="shared" ref="M36:N36" si="2">SUM(M5:M35)</f>
        <v>37400</v>
      </c>
      <c r="N36" s="12">
        <f t="shared" si="2"/>
        <v>619</v>
      </c>
      <c r="O36" s="13"/>
      <c r="P36" s="12">
        <f>SUM(P5:P35)</f>
        <v>25405</v>
      </c>
      <c r="Q36" s="12">
        <f t="shared" ref="Q36" si="3">SUM(Q5:Q35)</f>
        <v>30159</v>
      </c>
      <c r="R36" s="12">
        <f>SUM(R5:R35)</f>
        <v>666</v>
      </c>
      <c r="S36" s="13"/>
      <c r="T36" s="12">
        <f>SUM(T5:T35)</f>
        <v>25468</v>
      </c>
      <c r="U36" s="12">
        <f t="shared" ref="U36:V36" si="4">SUM(U5:U35)</f>
        <v>27593</v>
      </c>
      <c r="V36" s="12">
        <f t="shared" si="4"/>
        <v>690</v>
      </c>
      <c r="W36" s="13"/>
      <c r="X36" s="12">
        <f>SUM(X5:X35)</f>
        <v>25142</v>
      </c>
      <c r="Y36" s="12">
        <f t="shared" ref="Y36:Z36" si="5">SUM(Y5:Y35)</f>
        <v>30783</v>
      </c>
      <c r="Z36" s="12">
        <f t="shared" si="5"/>
        <v>780</v>
      </c>
      <c r="AA36" s="13"/>
      <c r="AB36" s="12">
        <f>SUM(AB5:AB35)</f>
        <v>25975</v>
      </c>
      <c r="AC36" s="12">
        <f t="shared" ref="AC36:AD36" si="6">SUM(AC5:AC35)</f>
        <v>28911</v>
      </c>
      <c r="AD36" s="12">
        <f t="shared" si="6"/>
        <v>571</v>
      </c>
      <c r="AE36" s="13"/>
      <c r="AF36" s="12">
        <f>SUM(AF5:AF35)</f>
        <v>25660</v>
      </c>
      <c r="AG36" s="12">
        <f t="shared" ref="AG36:AH36" si="7">SUM(AG5:AG35)</f>
        <v>30463</v>
      </c>
      <c r="AH36" s="12">
        <f t="shared" si="7"/>
        <v>505</v>
      </c>
      <c r="AI36" s="13"/>
      <c r="AJ36" s="12">
        <f>SUM(AJ5:AJ35)</f>
        <v>23120</v>
      </c>
      <c r="AK36" s="12">
        <f t="shared" ref="AK36:AL36" si="8">SUM(AK5:AK35)</f>
        <v>32326</v>
      </c>
      <c r="AL36" s="12">
        <f t="shared" si="8"/>
        <v>594</v>
      </c>
      <c r="AM36" s="13"/>
      <c r="AN36" s="12">
        <f>SUM(AN5:AN35)</f>
        <v>22330</v>
      </c>
      <c r="AO36" s="12">
        <f t="shared" ref="AO36:AP36" si="9">SUM(AO5:AO35)</f>
        <v>30104</v>
      </c>
      <c r="AP36" s="12">
        <f t="shared" si="9"/>
        <v>496</v>
      </c>
      <c r="AQ36" s="13"/>
      <c r="AR36" s="12">
        <f>SUM(AR5:AR35)</f>
        <v>24778</v>
      </c>
      <c r="AS36" s="12">
        <f t="shared" ref="AS36:AT36" si="10">SUM(AS5:AS35)</f>
        <v>40498</v>
      </c>
      <c r="AT36" s="12">
        <f t="shared" si="10"/>
        <v>447</v>
      </c>
      <c r="AU36" s="13"/>
      <c r="AV36" s="12">
        <f>SUM(AV5:AV35)</f>
        <v>26409</v>
      </c>
      <c r="AW36" s="12">
        <f t="shared" ref="AW36:AX36" si="11">SUM(AW5:AW35)</f>
        <v>35645</v>
      </c>
      <c r="AX36" s="12">
        <f t="shared" si="11"/>
        <v>500</v>
      </c>
    </row>
    <row r="37" spans="2:50">
      <c r="B37" s="31" t="s">
        <v>30</v>
      </c>
      <c r="C37" s="32"/>
      <c r="D37" s="22">
        <f>SUM(D36:F36)</f>
        <v>55007</v>
      </c>
      <c r="E37" s="23"/>
      <c r="F37" s="23"/>
      <c r="G37" s="22">
        <f>SUM(H36:J36)</f>
        <v>51557</v>
      </c>
      <c r="H37" s="23"/>
      <c r="I37" s="23"/>
      <c r="J37" s="23"/>
      <c r="K37" s="22">
        <f>SUM(L36:N36)</f>
        <v>65255</v>
      </c>
      <c r="L37" s="23"/>
      <c r="M37" s="23"/>
      <c r="N37" s="23"/>
      <c r="O37" s="22">
        <f t="shared" ref="O37" si="12">SUM(P36:R36)</f>
        <v>56230</v>
      </c>
      <c r="P37" s="23"/>
      <c r="Q37" s="23"/>
      <c r="R37" s="23"/>
      <c r="S37" s="22">
        <f t="shared" ref="S37" si="13">SUM(T36:V36)</f>
        <v>53751</v>
      </c>
      <c r="T37" s="23"/>
      <c r="U37" s="23"/>
      <c r="V37" s="23"/>
      <c r="W37" s="22">
        <f t="shared" ref="W37" si="14">SUM(X36:Z36)</f>
        <v>56705</v>
      </c>
      <c r="X37" s="23"/>
      <c r="Y37" s="23"/>
      <c r="Z37" s="23"/>
      <c r="AA37" s="22">
        <f t="shared" ref="AA37" si="15">SUM(AB36:AD36)</f>
        <v>55457</v>
      </c>
      <c r="AB37" s="23"/>
      <c r="AC37" s="23"/>
      <c r="AD37" s="23"/>
      <c r="AE37" s="22">
        <f t="shared" ref="AE37" si="16">SUM(AF36:AH36)</f>
        <v>56628</v>
      </c>
      <c r="AF37" s="23"/>
      <c r="AG37" s="23"/>
      <c r="AH37" s="23"/>
      <c r="AI37" s="22">
        <f t="shared" ref="AI37" si="17">SUM(AJ36:AL36)</f>
        <v>56040</v>
      </c>
      <c r="AJ37" s="23"/>
      <c r="AK37" s="23"/>
      <c r="AL37" s="23"/>
      <c r="AM37" s="22">
        <f t="shared" ref="AM37" si="18">SUM(AN36:AP36)</f>
        <v>52930</v>
      </c>
      <c r="AN37" s="23"/>
      <c r="AO37" s="23"/>
      <c r="AP37" s="23"/>
      <c r="AQ37" s="22">
        <f t="shared" ref="AQ37" si="19">SUM(AR36:AT36)</f>
        <v>65723</v>
      </c>
      <c r="AR37" s="23"/>
      <c r="AS37" s="23"/>
      <c r="AT37" s="23"/>
      <c r="AU37" s="24">
        <f>SUM(AV36:AX36)</f>
        <v>62554</v>
      </c>
      <c r="AV37" s="24"/>
      <c r="AW37" s="24"/>
      <c r="AX37" s="24"/>
    </row>
    <row r="38" spans="2:50">
      <c r="B38" s="25" t="s">
        <v>31</v>
      </c>
      <c r="C38" s="26"/>
      <c r="D38" s="8">
        <f>AVERAGE(D5:D35)</f>
        <v>1260.55</v>
      </c>
      <c r="E38" s="8">
        <f t="shared" ref="E38:F38" si="20">AVERAGE(E5:E35)</f>
        <v>1456.1</v>
      </c>
      <c r="F38" s="8">
        <f t="shared" si="20"/>
        <v>22.466666666666665</v>
      </c>
      <c r="G38" s="7"/>
      <c r="H38" s="8">
        <f>AVERAGE(H5:H35)</f>
        <v>1250.1052631578948</v>
      </c>
      <c r="I38" s="8">
        <f t="shared" ref="I38:J38" si="21">AVERAGE(I5:I35)</f>
        <v>1432.2105263157894</v>
      </c>
      <c r="J38" s="8">
        <f t="shared" si="21"/>
        <v>19.129032258064516</v>
      </c>
      <c r="K38" s="7"/>
      <c r="L38" s="8">
        <f>AVERAGE(L5:L35)</f>
        <v>1238</v>
      </c>
      <c r="M38" s="8">
        <f t="shared" ref="M38:N38" si="22">AVERAGE(M5:M35)</f>
        <v>1700</v>
      </c>
      <c r="N38" s="8">
        <f t="shared" si="22"/>
        <v>20.633333333333333</v>
      </c>
      <c r="O38" s="7"/>
      <c r="P38" s="8">
        <f>AVERAGE(P5:P35)</f>
        <v>1270.25</v>
      </c>
      <c r="Q38" s="8">
        <f t="shared" ref="Q38:R38" si="23">AVERAGE(Q5:Q35)</f>
        <v>1507.95</v>
      </c>
      <c r="R38" s="8">
        <f t="shared" si="23"/>
        <v>21.483870967741936</v>
      </c>
      <c r="S38" s="7"/>
      <c r="T38" s="8">
        <f>AVERAGE(T5:T35)</f>
        <v>1157.6363636363637</v>
      </c>
      <c r="U38" s="8">
        <f t="shared" ref="U38:V38" si="24">AVERAGE(U5:U35)</f>
        <v>1254.2272727272727</v>
      </c>
      <c r="V38" s="8">
        <f t="shared" si="24"/>
        <v>22.258064516129032</v>
      </c>
      <c r="W38" s="7"/>
      <c r="X38" s="8">
        <f>AVERAGE(X5:X35)</f>
        <v>1257.0999999999999</v>
      </c>
      <c r="Y38" s="8">
        <f t="shared" ref="Y38:Z38" si="25">AVERAGE(Y5:Y35)</f>
        <v>1539.15</v>
      </c>
      <c r="Z38" s="8">
        <f t="shared" si="25"/>
        <v>26</v>
      </c>
      <c r="AA38" s="7"/>
      <c r="AB38" s="8">
        <f>AVERAGE(AB5:AB35)</f>
        <v>1298.75</v>
      </c>
      <c r="AC38" s="8">
        <f t="shared" ref="AC38:AD38" si="26">AVERAGE(AC5:AC35)</f>
        <v>1445.55</v>
      </c>
      <c r="AD38" s="8">
        <f t="shared" si="26"/>
        <v>18.419354838709676</v>
      </c>
      <c r="AE38" s="7"/>
      <c r="AF38" s="8">
        <f>AVERAGE(AF5:AF35)</f>
        <v>1283</v>
      </c>
      <c r="AG38" s="8">
        <f t="shared" ref="AG38:AH38" si="27">AVERAGE(AG5:AG35)</f>
        <v>1523.15</v>
      </c>
      <c r="AH38" s="8">
        <f t="shared" si="27"/>
        <v>16.833333333333332</v>
      </c>
      <c r="AI38" s="9"/>
      <c r="AJ38" s="8">
        <f>AVERAGE(AJ5:AJ35)</f>
        <v>1156</v>
      </c>
      <c r="AK38" s="8">
        <f t="shared" ref="AK38:AL38" si="28">AVERAGE(AK5:AK35)</f>
        <v>1616.3</v>
      </c>
      <c r="AL38" s="8">
        <f t="shared" si="28"/>
        <v>19.161290322580644</v>
      </c>
      <c r="AM38" s="7"/>
      <c r="AN38" s="8">
        <f>AVERAGE(AN5:AN35)</f>
        <v>1175.2631578947369</v>
      </c>
      <c r="AO38" s="8">
        <f t="shared" ref="AO38:AP38" si="29">AVERAGE(AO5:AO35)</f>
        <v>1584.421052631579</v>
      </c>
      <c r="AP38" s="8">
        <f t="shared" si="29"/>
        <v>16</v>
      </c>
      <c r="AQ38" s="7"/>
      <c r="AR38" s="8">
        <f>AVERAGE(AR5:AR35)</f>
        <v>1304.1052631578948</v>
      </c>
      <c r="AS38" s="8">
        <f t="shared" ref="AS38:AT38" si="30">AVERAGE(AS5:AS35)</f>
        <v>2131.4736842105262</v>
      </c>
      <c r="AT38" s="8">
        <f t="shared" si="30"/>
        <v>16.555555555555557</v>
      </c>
      <c r="AU38" s="7"/>
      <c r="AV38" s="8">
        <f>AVERAGE(AV5:AV35)</f>
        <v>1200.409090909091</v>
      </c>
      <c r="AW38" s="8">
        <f t="shared" ref="AW38:AX38" si="31">AVERAGE(AW5:AW35)</f>
        <v>1620.2272727272727</v>
      </c>
      <c r="AX38" s="8">
        <f t="shared" si="31"/>
        <v>16.666666666666668</v>
      </c>
    </row>
    <row r="39" spans="2:50">
      <c r="B39" s="27"/>
      <c r="C39" s="28"/>
      <c r="D39" s="24">
        <f>SUM(D38:F38)</f>
        <v>2739.1166666666663</v>
      </c>
      <c r="E39" s="24"/>
      <c r="F39" s="24"/>
      <c r="G39" s="21">
        <f>SUM(H38:J38)</f>
        <v>2701.4448217317486</v>
      </c>
      <c r="H39" s="21"/>
      <c r="I39" s="21"/>
      <c r="J39" s="21"/>
      <c r="K39" s="21">
        <f t="shared" ref="K39" si="32">SUM(L38:N38)</f>
        <v>2958.6333333333332</v>
      </c>
      <c r="L39" s="21"/>
      <c r="M39" s="21"/>
      <c r="N39" s="21"/>
      <c r="O39" s="21">
        <f t="shared" ref="O39" si="33">SUM(P38:R38)</f>
        <v>2799.6838709677418</v>
      </c>
      <c r="P39" s="21"/>
      <c r="Q39" s="21"/>
      <c r="R39" s="21"/>
      <c r="S39" s="21">
        <f t="shared" ref="S39" si="34">SUM(T38:V38)</f>
        <v>2434.1217008797657</v>
      </c>
      <c r="T39" s="21"/>
      <c r="U39" s="21"/>
      <c r="V39" s="21"/>
      <c r="W39" s="21">
        <f t="shared" ref="W39" si="35">SUM(X38:Z38)</f>
        <v>2822.25</v>
      </c>
      <c r="X39" s="21"/>
      <c r="Y39" s="21"/>
      <c r="Z39" s="21"/>
      <c r="AA39" s="21">
        <f t="shared" ref="AA39" si="36">SUM(AB38:AD38)</f>
        <v>2762.7193548387099</v>
      </c>
      <c r="AB39" s="21"/>
      <c r="AC39" s="21"/>
      <c r="AD39" s="21"/>
      <c r="AE39" s="21">
        <f t="shared" ref="AE39" si="37">SUM(AF38:AH38)</f>
        <v>2822.9833333333336</v>
      </c>
      <c r="AF39" s="21"/>
      <c r="AG39" s="21"/>
      <c r="AH39" s="21"/>
      <c r="AI39" s="21">
        <f t="shared" ref="AI39" si="38">SUM(AJ38:AL38)</f>
        <v>2791.4612903225807</v>
      </c>
      <c r="AJ39" s="21"/>
      <c r="AK39" s="21"/>
      <c r="AL39" s="21"/>
      <c r="AM39" s="21">
        <f t="shared" ref="AM39" si="39">SUM(AN38:AP38)</f>
        <v>2775.6842105263158</v>
      </c>
      <c r="AN39" s="21"/>
      <c r="AO39" s="21"/>
      <c r="AP39" s="21"/>
      <c r="AQ39" s="21">
        <f t="shared" ref="AQ39" si="40">SUM(AR38:AT38)</f>
        <v>3452.1345029239765</v>
      </c>
      <c r="AR39" s="21"/>
      <c r="AS39" s="21"/>
      <c r="AT39" s="21"/>
      <c r="AU39" s="21">
        <f t="shared" ref="AU39" si="41">SUM(AV38:AX38)</f>
        <v>2837.3030303030305</v>
      </c>
      <c r="AV39" s="21"/>
      <c r="AW39" s="21"/>
      <c r="AX39" s="21"/>
    </row>
    <row r="41" spans="2:50">
      <c r="D41" s="2" t="s">
        <v>38</v>
      </c>
    </row>
    <row r="42" spans="2:50">
      <c r="D42" s="3" t="s">
        <v>32</v>
      </c>
      <c r="E42" s="4" t="s">
        <v>33</v>
      </c>
      <c r="F42" s="4" t="s">
        <v>34</v>
      </c>
    </row>
    <row r="43" spans="2:50">
      <c r="D43" s="7">
        <f>D36+H36+L36+P36+T36+X36+AB36+AF36+AJ36+AN36+AR36+AV36</f>
        <v>300486</v>
      </c>
      <c r="E43" s="7">
        <f>E36+I36+M36+Q36+U36+Y36+AC36+AG36+AK36+AO36+AS36+AW36</f>
        <v>380216</v>
      </c>
      <c r="F43" s="7">
        <f>F36+J36+N36+R36+V36+Z36+AD36+AH36+AL36+AP36+AT36+AX36</f>
        <v>7135</v>
      </c>
    </row>
  </sheetData>
  <mergeCells count="39">
    <mergeCell ref="AQ3:AT3"/>
    <mergeCell ref="AU3:AX3"/>
    <mergeCell ref="C3:F3"/>
    <mergeCell ref="G3:J3"/>
    <mergeCell ref="K3:N3"/>
    <mergeCell ref="O3:R3"/>
    <mergeCell ref="S3:V3"/>
    <mergeCell ref="W3:Z3"/>
    <mergeCell ref="O37:R37"/>
    <mergeCell ref="AA3:AD3"/>
    <mergeCell ref="AE3:AH3"/>
    <mergeCell ref="AI3:AL3"/>
    <mergeCell ref="AM3:AP3"/>
    <mergeCell ref="B36:C36"/>
    <mergeCell ref="B37:C37"/>
    <mergeCell ref="D37:F37"/>
    <mergeCell ref="G37:J37"/>
    <mergeCell ref="K37:N37"/>
    <mergeCell ref="AQ37:AT37"/>
    <mergeCell ref="AU37:AX37"/>
    <mergeCell ref="B38:C39"/>
    <mergeCell ref="D39:F39"/>
    <mergeCell ref="G39:J39"/>
    <mergeCell ref="K39:N39"/>
    <mergeCell ref="O39:R39"/>
    <mergeCell ref="S39:V39"/>
    <mergeCell ref="W39:Z39"/>
    <mergeCell ref="AA39:AD39"/>
    <mergeCell ref="S37:V37"/>
    <mergeCell ref="W37:Z37"/>
    <mergeCell ref="AA37:AD37"/>
    <mergeCell ref="AE37:AH37"/>
    <mergeCell ref="AI37:AL37"/>
    <mergeCell ref="AM37:AP37"/>
    <mergeCell ref="AE39:AH39"/>
    <mergeCell ref="AI39:AL39"/>
    <mergeCell ref="AM39:AP39"/>
    <mergeCell ref="AQ39:AT39"/>
    <mergeCell ref="AU39:AX39"/>
  </mergeCells>
  <phoneticPr fontId="3"/>
  <conditionalFormatting sqref="C5:F35">
    <cfRule type="expression" dxfId="47" priority="23">
      <formula>$C5="日"</formula>
    </cfRule>
    <cfRule type="expression" dxfId="46" priority="24">
      <formula>$C5="土"</formula>
    </cfRule>
  </conditionalFormatting>
  <conditionalFormatting sqref="G5:J35">
    <cfRule type="expression" dxfId="45" priority="21">
      <formula>$G5="日"</formula>
    </cfRule>
    <cfRule type="expression" dxfId="44" priority="22">
      <formula>$G5="土"</formula>
    </cfRule>
  </conditionalFormatting>
  <conditionalFormatting sqref="K5:N35">
    <cfRule type="expression" dxfId="43" priority="19">
      <formula>$K5="日"</formula>
    </cfRule>
    <cfRule type="expression" dxfId="42" priority="20">
      <formula>$K5="土"</formula>
    </cfRule>
  </conditionalFormatting>
  <conditionalFormatting sqref="O5:R35">
    <cfRule type="expression" dxfId="41" priority="17">
      <formula>$O5="日"</formula>
    </cfRule>
    <cfRule type="expression" dxfId="40" priority="18">
      <formula>$O5="土"</formula>
    </cfRule>
  </conditionalFormatting>
  <conditionalFormatting sqref="S5:V35">
    <cfRule type="expression" dxfId="39" priority="15">
      <formula>$S5="日"</formula>
    </cfRule>
    <cfRule type="expression" dxfId="38" priority="16">
      <formula>$S5="土"</formula>
    </cfRule>
  </conditionalFormatting>
  <conditionalFormatting sqref="W5:Z35">
    <cfRule type="expression" dxfId="37" priority="13">
      <formula>$W5="日"</formula>
    </cfRule>
    <cfRule type="expression" dxfId="36" priority="14">
      <formula>$W5="土"</formula>
    </cfRule>
  </conditionalFormatting>
  <conditionalFormatting sqref="AA5:AD35">
    <cfRule type="expression" dxfId="35" priority="11">
      <formula>$AA5="日"</formula>
    </cfRule>
    <cfRule type="expression" dxfId="34" priority="12">
      <formula>$AA5="土"</formula>
    </cfRule>
  </conditionalFormatting>
  <conditionalFormatting sqref="AE5:AH35">
    <cfRule type="expression" dxfId="33" priority="9">
      <formula>$AE5="日"</formula>
    </cfRule>
    <cfRule type="expression" dxfId="32" priority="10">
      <formula>$AE5="土"</formula>
    </cfRule>
  </conditionalFormatting>
  <conditionalFormatting sqref="AI5:AL35">
    <cfRule type="expression" dxfId="31" priority="7">
      <formula>$AI5="日"</formula>
    </cfRule>
    <cfRule type="expression" dxfId="30" priority="8">
      <formula>$AI5="土"</formula>
    </cfRule>
  </conditionalFormatting>
  <conditionalFormatting sqref="AM5:AP35">
    <cfRule type="expression" dxfId="29" priority="5">
      <formula>$AM5="日"</formula>
    </cfRule>
    <cfRule type="expression" dxfId="28" priority="6">
      <formula>$AM5="土"</formula>
    </cfRule>
  </conditionalFormatting>
  <conditionalFormatting sqref="AQ5:AT35">
    <cfRule type="expression" dxfId="27" priority="3">
      <formula>$AQ5="日"</formula>
    </cfRule>
    <cfRule type="expression" dxfId="26" priority="4">
      <formula>$AQ5="土"</formula>
    </cfRule>
  </conditionalFormatting>
  <conditionalFormatting sqref="AU5:AX35">
    <cfRule type="expression" dxfId="25" priority="1">
      <formula>$AU5="日"</formula>
    </cfRule>
    <cfRule type="expression" dxfId="24" priority="2">
      <formula>$AU5="土"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CCFDB-E309-4166-818E-A7F94D2F6F45}">
  <dimension ref="B2:AX43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8.75"/>
  <cols>
    <col min="1" max="1" width="3.375" style="2" customWidth="1"/>
    <col min="2" max="2" width="5.5" style="2" bestFit="1" customWidth="1"/>
    <col min="3" max="3" width="3.625" style="2" bestFit="1" customWidth="1"/>
    <col min="4" max="5" width="11.25" style="2" bestFit="1" customWidth="1"/>
    <col min="6" max="6" width="9.375" style="2" bestFit="1" customWidth="1"/>
    <col min="7" max="7" width="3.625" style="2" bestFit="1" customWidth="1"/>
    <col min="8" max="9" width="9.875" style="2" bestFit="1" customWidth="1"/>
    <col min="10" max="10" width="9.25" style="2" bestFit="1" customWidth="1"/>
    <col min="11" max="11" width="3.625" style="2" bestFit="1" customWidth="1"/>
    <col min="12" max="13" width="9.875" style="2" bestFit="1" customWidth="1"/>
    <col min="14" max="14" width="9.25" style="2" bestFit="1" customWidth="1"/>
    <col min="15" max="15" width="3.625" style="2" bestFit="1" customWidth="1"/>
    <col min="16" max="17" width="9.875" style="2" bestFit="1" customWidth="1"/>
    <col min="18" max="18" width="9.25" style="2" bestFit="1" customWidth="1"/>
    <col min="19" max="19" width="3.625" style="2" bestFit="1" customWidth="1"/>
    <col min="20" max="21" width="9.875" style="2" bestFit="1" customWidth="1"/>
    <col min="22" max="22" width="9.25" style="2" bestFit="1" customWidth="1"/>
    <col min="23" max="23" width="3.625" style="2" bestFit="1" customWidth="1"/>
    <col min="24" max="25" width="9.875" style="2" bestFit="1" customWidth="1"/>
    <col min="26" max="26" width="9.25" style="2" bestFit="1" customWidth="1"/>
    <col min="27" max="27" width="3.625" style="2" bestFit="1" customWidth="1"/>
    <col min="28" max="29" width="9.875" style="2" bestFit="1" customWidth="1"/>
    <col min="30" max="30" width="9.25" style="2" bestFit="1" customWidth="1"/>
    <col min="31" max="31" width="3.625" style="2" bestFit="1" customWidth="1"/>
    <col min="32" max="33" width="9.875" style="2" bestFit="1" customWidth="1"/>
    <col min="34" max="34" width="9.25" style="2" bestFit="1" customWidth="1"/>
    <col min="35" max="35" width="3.625" style="2" bestFit="1" customWidth="1"/>
    <col min="36" max="37" width="9.875" style="2" bestFit="1" customWidth="1"/>
    <col min="38" max="38" width="9.25" style="2" bestFit="1" customWidth="1"/>
    <col min="39" max="39" width="3.625" style="2" bestFit="1" customWidth="1"/>
    <col min="40" max="41" width="9.875" style="2" bestFit="1" customWidth="1"/>
    <col min="42" max="42" width="9.25" style="2" bestFit="1" customWidth="1"/>
    <col min="43" max="43" width="3.625" style="2" bestFit="1" customWidth="1"/>
    <col min="44" max="45" width="9.875" style="2" bestFit="1" customWidth="1"/>
    <col min="46" max="46" width="9.25" style="2" bestFit="1" customWidth="1"/>
    <col min="47" max="47" width="3.625" style="2" bestFit="1" customWidth="1"/>
    <col min="48" max="49" width="9.875" style="2" bestFit="1" customWidth="1"/>
    <col min="50" max="50" width="9.25" style="2" bestFit="1" customWidth="1"/>
    <col min="51" max="16384" width="9" style="2"/>
  </cols>
  <sheetData>
    <row r="2" spans="2:50" ht="28.5" customHeight="1">
      <c r="B2" s="20" t="s">
        <v>51</v>
      </c>
    </row>
    <row r="3" spans="2:50">
      <c r="B3" s="6"/>
      <c r="C3" s="34" t="s">
        <v>36</v>
      </c>
      <c r="D3" s="34"/>
      <c r="E3" s="34"/>
      <c r="F3" s="36"/>
      <c r="G3" s="33" t="s">
        <v>0</v>
      </c>
      <c r="H3" s="34"/>
      <c r="I3" s="34"/>
      <c r="J3" s="34"/>
      <c r="K3" s="33" t="s">
        <v>1</v>
      </c>
      <c r="L3" s="34"/>
      <c r="M3" s="34"/>
      <c r="N3" s="34"/>
      <c r="O3" s="33" t="s">
        <v>2</v>
      </c>
      <c r="P3" s="34"/>
      <c r="Q3" s="34"/>
      <c r="R3" s="34"/>
      <c r="S3" s="33" t="s">
        <v>3</v>
      </c>
      <c r="T3" s="34"/>
      <c r="U3" s="34"/>
      <c r="V3" s="34"/>
      <c r="W3" s="33" t="s">
        <v>4</v>
      </c>
      <c r="X3" s="34"/>
      <c r="Y3" s="34"/>
      <c r="Z3" s="34"/>
      <c r="AA3" s="33" t="s">
        <v>5</v>
      </c>
      <c r="AB3" s="34"/>
      <c r="AC3" s="34"/>
      <c r="AD3" s="34"/>
      <c r="AE3" s="33" t="s">
        <v>6</v>
      </c>
      <c r="AF3" s="34"/>
      <c r="AG3" s="34"/>
      <c r="AH3" s="34"/>
      <c r="AI3" s="33" t="s">
        <v>7</v>
      </c>
      <c r="AJ3" s="34"/>
      <c r="AK3" s="34"/>
      <c r="AL3" s="34"/>
      <c r="AM3" s="33" t="s">
        <v>8</v>
      </c>
      <c r="AN3" s="34"/>
      <c r="AO3" s="34"/>
      <c r="AP3" s="34"/>
      <c r="AQ3" s="33" t="s">
        <v>9</v>
      </c>
      <c r="AR3" s="34"/>
      <c r="AS3" s="34"/>
      <c r="AT3" s="34"/>
      <c r="AU3" s="35" t="s">
        <v>10</v>
      </c>
      <c r="AV3" s="35"/>
      <c r="AW3" s="35"/>
      <c r="AX3" s="35"/>
    </row>
    <row r="4" spans="2:50">
      <c r="B4" s="4" t="s">
        <v>11</v>
      </c>
      <c r="C4" s="5" t="s">
        <v>35</v>
      </c>
      <c r="D4" s="3" t="s">
        <v>32</v>
      </c>
      <c r="E4" s="4" t="s">
        <v>33</v>
      </c>
      <c r="F4" s="4" t="s">
        <v>34</v>
      </c>
      <c r="G4" s="4" t="s">
        <v>12</v>
      </c>
      <c r="H4" s="3" t="s">
        <v>32</v>
      </c>
      <c r="I4" s="3" t="s">
        <v>33</v>
      </c>
      <c r="J4" s="4" t="s">
        <v>34</v>
      </c>
      <c r="K4" s="4" t="s">
        <v>12</v>
      </c>
      <c r="L4" s="3" t="s">
        <v>32</v>
      </c>
      <c r="M4" s="3" t="s">
        <v>33</v>
      </c>
      <c r="N4" s="4" t="s">
        <v>34</v>
      </c>
      <c r="O4" s="4" t="s">
        <v>12</v>
      </c>
      <c r="P4" s="3" t="s">
        <v>32</v>
      </c>
      <c r="Q4" s="3" t="s">
        <v>33</v>
      </c>
      <c r="R4" s="4" t="s">
        <v>34</v>
      </c>
      <c r="S4" s="4" t="s">
        <v>12</v>
      </c>
      <c r="T4" s="3" t="s">
        <v>32</v>
      </c>
      <c r="U4" s="3" t="s">
        <v>33</v>
      </c>
      <c r="V4" s="4" t="s">
        <v>34</v>
      </c>
      <c r="W4" s="4" t="s">
        <v>12</v>
      </c>
      <c r="X4" s="3" t="s">
        <v>32</v>
      </c>
      <c r="Y4" s="4" t="s">
        <v>33</v>
      </c>
      <c r="Z4" s="4" t="s">
        <v>34</v>
      </c>
      <c r="AA4" s="4" t="s">
        <v>12</v>
      </c>
      <c r="AB4" s="3" t="s">
        <v>32</v>
      </c>
      <c r="AC4" s="4" t="s">
        <v>33</v>
      </c>
      <c r="AD4" s="4" t="s">
        <v>34</v>
      </c>
      <c r="AE4" s="4" t="s">
        <v>12</v>
      </c>
      <c r="AF4" s="3" t="s">
        <v>32</v>
      </c>
      <c r="AG4" s="3" t="s">
        <v>33</v>
      </c>
      <c r="AH4" s="4" t="s">
        <v>34</v>
      </c>
      <c r="AI4" s="4" t="s">
        <v>12</v>
      </c>
      <c r="AJ4" s="3" t="s">
        <v>32</v>
      </c>
      <c r="AK4" s="4" t="s">
        <v>33</v>
      </c>
      <c r="AL4" s="4" t="s">
        <v>34</v>
      </c>
      <c r="AM4" s="4" t="s">
        <v>12</v>
      </c>
      <c r="AN4" s="3" t="s">
        <v>32</v>
      </c>
      <c r="AO4" s="4" t="s">
        <v>33</v>
      </c>
      <c r="AP4" s="4" t="s">
        <v>34</v>
      </c>
      <c r="AQ4" s="4" t="s">
        <v>12</v>
      </c>
      <c r="AR4" s="4" t="s">
        <v>32</v>
      </c>
      <c r="AS4" s="4" t="s">
        <v>33</v>
      </c>
      <c r="AT4" s="4" t="s">
        <v>34</v>
      </c>
      <c r="AU4" s="4" t="s">
        <v>12</v>
      </c>
      <c r="AV4" s="3" t="s">
        <v>32</v>
      </c>
      <c r="AW4" s="4" t="s">
        <v>33</v>
      </c>
      <c r="AX4" s="4" t="s">
        <v>34</v>
      </c>
    </row>
    <row r="5" spans="2:50">
      <c r="B5" s="4">
        <v>1</v>
      </c>
      <c r="C5" s="1" t="s">
        <v>13</v>
      </c>
      <c r="D5" s="7">
        <v>1048</v>
      </c>
      <c r="E5" s="7">
        <v>1042</v>
      </c>
      <c r="F5" s="7">
        <v>7</v>
      </c>
      <c r="G5" s="7" t="s">
        <v>14</v>
      </c>
      <c r="H5" s="7"/>
      <c r="I5" s="10"/>
      <c r="J5" s="10">
        <v>21</v>
      </c>
      <c r="K5" s="7" t="s">
        <v>15</v>
      </c>
      <c r="L5" s="7">
        <v>1373</v>
      </c>
      <c r="M5" s="10">
        <v>3404</v>
      </c>
      <c r="N5" s="10">
        <v>25</v>
      </c>
      <c r="O5" s="7" t="s">
        <v>13</v>
      </c>
      <c r="P5" s="7">
        <v>1256</v>
      </c>
      <c r="Q5" s="8">
        <v>1240</v>
      </c>
      <c r="R5" s="8">
        <v>13</v>
      </c>
      <c r="S5" s="7" t="s">
        <v>16</v>
      </c>
      <c r="T5" s="7"/>
      <c r="U5" s="10"/>
      <c r="V5" s="10">
        <v>20</v>
      </c>
      <c r="W5" s="7" t="s">
        <v>17</v>
      </c>
      <c r="X5" s="7">
        <v>1132</v>
      </c>
      <c r="Y5" s="10">
        <v>1192</v>
      </c>
      <c r="Z5" s="7">
        <v>15</v>
      </c>
      <c r="AA5" s="7" t="s">
        <v>18</v>
      </c>
      <c r="AB5" s="7">
        <v>1191</v>
      </c>
      <c r="AC5" s="7">
        <v>1127</v>
      </c>
      <c r="AD5" s="7">
        <v>17</v>
      </c>
      <c r="AE5" s="7" t="s">
        <v>19</v>
      </c>
      <c r="AF5" s="7">
        <v>1321</v>
      </c>
      <c r="AG5" s="10">
        <v>1350</v>
      </c>
      <c r="AH5" s="7">
        <v>17</v>
      </c>
      <c r="AI5" s="7" t="s">
        <v>17</v>
      </c>
      <c r="AJ5" s="7">
        <v>1177</v>
      </c>
      <c r="AK5" s="7">
        <v>1381</v>
      </c>
      <c r="AL5" s="7">
        <v>24</v>
      </c>
      <c r="AM5" s="7" t="s">
        <v>14</v>
      </c>
      <c r="AN5" s="7"/>
      <c r="AO5" s="7"/>
      <c r="AP5" s="7">
        <v>8</v>
      </c>
      <c r="AQ5" s="7" t="s">
        <v>20</v>
      </c>
      <c r="AR5" s="7">
        <v>1543</v>
      </c>
      <c r="AS5" s="10">
        <v>1308</v>
      </c>
      <c r="AT5" s="7">
        <v>24</v>
      </c>
      <c r="AU5" s="7" t="s">
        <v>20</v>
      </c>
      <c r="AV5" s="7">
        <v>1452</v>
      </c>
      <c r="AW5" s="7">
        <v>1677</v>
      </c>
      <c r="AX5" s="7">
        <v>14</v>
      </c>
    </row>
    <row r="6" spans="2:50">
      <c r="B6" s="4">
        <v>2</v>
      </c>
      <c r="C6" s="1" t="s">
        <v>18</v>
      </c>
      <c r="D6" s="7">
        <v>1236</v>
      </c>
      <c r="E6" s="7">
        <v>1301</v>
      </c>
      <c r="F6" s="7">
        <v>37</v>
      </c>
      <c r="G6" s="7" t="s">
        <v>16</v>
      </c>
      <c r="H6" s="7"/>
      <c r="I6" s="10"/>
      <c r="J6" s="10">
        <v>22</v>
      </c>
      <c r="K6" s="7" t="s">
        <v>17</v>
      </c>
      <c r="L6" s="7">
        <v>1298</v>
      </c>
      <c r="M6" s="10">
        <v>3670</v>
      </c>
      <c r="N6" s="10">
        <v>18</v>
      </c>
      <c r="O6" s="7" t="s">
        <v>18</v>
      </c>
      <c r="P6" s="7">
        <v>1294</v>
      </c>
      <c r="Q6" s="10">
        <v>1146</v>
      </c>
      <c r="R6" s="10">
        <v>103</v>
      </c>
      <c r="S6" s="7" t="s">
        <v>19</v>
      </c>
      <c r="T6" s="7">
        <v>1483</v>
      </c>
      <c r="U6" s="10">
        <v>1587</v>
      </c>
      <c r="V6" s="10">
        <v>14</v>
      </c>
      <c r="W6" s="7" t="s">
        <v>13</v>
      </c>
      <c r="X6" s="7">
        <v>1110</v>
      </c>
      <c r="Y6" s="7">
        <v>1208</v>
      </c>
      <c r="Z6" s="7">
        <v>10</v>
      </c>
      <c r="AA6" s="7" t="s">
        <v>14</v>
      </c>
      <c r="AB6" s="7"/>
      <c r="AC6" s="7"/>
      <c r="AD6" s="7">
        <v>21</v>
      </c>
      <c r="AE6" s="7" t="s">
        <v>15</v>
      </c>
      <c r="AF6" s="7">
        <v>1178</v>
      </c>
      <c r="AG6" s="10">
        <v>1575</v>
      </c>
      <c r="AH6" s="7">
        <v>19</v>
      </c>
      <c r="AI6" s="7" t="s">
        <v>13</v>
      </c>
      <c r="AJ6" s="7">
        <v>1139</v>
      </c>
      <c r="AK6" s="7">
        <v>1048</v>
      </c>
      <c r="AL6" s="7">
        <v>13</v>
      </c>
      <c r="AM6" s="7" t="s">
        <v>16</v>
      </c>
      <c r="AN6" s="7"/>
      <c r="AO6" s="7"/>
      <c r="AP6" s="7">
        <v>6</v>
      </c>
      <c r="AQ6" s="7" t="s">
        <v>17</v>
      </c>
      <c r="AR6" s="7">
        <v>1454</v>
      </c>
      <c r="AS6" s="7">
        <v>2122</v>
      </c>
      <c r="AT6" s="7">
        <v>18</v>
      </c>
      <c r="AU6" s="7" t="s">
        <v>21</v>
      </c>
      <c r="AV6" s="7">
        <v>1336</v>
      </c>
      <c r="AW6" s="7">
        <v>1636</v>
      </c>
      <c r="AX6" s="7">
        <v>32</v>
      </c>
    </row>
    <row r="7" spans="2:50">
      <c r="B7" s="4">
        <v>3</v>
      </c>
      <c r="C7" s="1" t="s">
        <v>14</v>
      </c>
      <c r="D7" s="7"/>
      <c r="E7" s="7"/>
      <c r="F7" s="7">
        <v>19</v>
      </c>
      <c r="G7" s="7" t="s">
        <v>19</v>
      </c>
      <c r="H7" s="7"/>
      <c r="I7" s="10"/>
      <c r="J7" s="10">
        <v>10</v>
      </c>
      <c r="K7" s="7" t="s">
        <v>13</v>
      </c>
      <c r="L7" s="7">
        <v>1312</v>
      </c>
      <c r="M7" s="8">
        <v>1634</v>
      </c>
      <c r="N7" s="8">
        <v>18</v>
      </c>
      <c r="O7" s="7" t="s">
        <v>14</v>
      </c>
      <c r="P7" s="7"/>
      <c r="Q7" s="7"/>
      <c r="R7" s="7">
        <v>347</v>
      </c>
      <c r="S7" s="7" t="s">
        <v>15</v>
      </c>
      <c r="T7" s="7">
        <v>1229</v>
      </c>
      <c r="U7" s="10">
        <v>118</v>
      </c>
      <c r="V7" s="10">
        <v>17</v>
      </c>
      <c r="W7" s="7" t="s">
        <v>18</v>
      </c>
      <c r="X7" s="7">
        <v>1149</v>
      </c>
      <c r="Y7" s="7">
        <v>1386</v>
      </c>
      <c r="Z7" s="7">
        <v>13</v>
      </c>
      <c r="AA7" s="7" t="s">
        <v>16</v>
      </c>
      <c r="AB7" s="7"/>
      <c r="AC7" s="7"/>
      <c r="AD7" s="7">
        <v>11</v>
      </c>
      <c r="AE7" s="7" t="s">
        <v>17</v>
      </c>
      <c r="AF7" s="11"/>
      <c r="AG7" s="10"/>
      <c r="AH7" s="7">
        <v>18</v>
      </c>
      <c r="AI7" s="7" t="s">
        <v>18</v>
      </c>
      <c r="AJ7" s="7">
        <v>1240</v>
      </c>
      <c r="AK7" s="7">
        <v>1196</v>
      </c>
      <c r="AL7" s="7">
        <v>12</v>
      </c>
      <c r="AM7" s="7" t="s">
        <v>19</v>
      </c>
      <c r="AN7" s="7"/>
      <c r="AO7" s="7"/>
      <c r="AP7" s="7">
        <v>12</v>
      </c>
      <c r="AQ7" s="7" t="s">
        <v>13</v>
      </c>
      <c r="AR7" s="7">
        <v>1340</v>
      </c>
      <c r="AS7" s="7">
        <v>2055</v>
      </c>
      <c r="AT7" s="7">
        <v>19</v>
      </c>
      <c r="AU7" s="7" t="s">
        <v>13</v>
      </c>
      <c r="AV7" s="7">
        <v>1389</v>
      </c>
      <c r="AW7" s="7">
        <v>1337</v>
      </c>
      <c r="AX7" s="7">
        <v>24</v>
      </c>
    </row>
    <row r="8" spans="2:50">
      <c r="B8" s="4">
        <v>4</v>
      </c>
      <c r="C8" s="1" t="s">
        <v>16</v>
      </c>
      <c r="D8" s="7"/>
      <c r="E8" s="7"/>
      <c r="F8" s="7">
        <v>15</v>
      </c>
      <c r="G8" s="7" t="s">
        <v>15</v>
      </c>
      <c r="H8" s="7"/>
      <c r="I8" s="10"/>
      <c r="J8" s="10">
        <v>10</v>
      </c>
      <c r="K8" s="7" t="s">
        <v>18</v>
      </c>
      <c r="L8" s="7">
        <v>1271</v>
      </c>
      <c r="M8" s="10">
        <v>1722</v>
      </c>
      <c r="N8" s="10">
        <v>15</v>
      </c>
      <c r="O8" s="7" t="s">
        <v>16</v>
      </c>
      <c r="P8" s="7"/>
      <c r="Q8" s="7"/>
      <c r="R8" s="7">
        <v>70</v>
      </c>
      <c r="S8" s="7" t="s">
        <v>17</v>
      </c>
      <c r="T8" s="7">
        <v>1128</v>
      </c>
      <c r="U8" s="8">
        <v>1070</v>
      </c>
      <c r="V8" s="8">
        <v>16</v>
      </c>
      <c r="W8" s="7" t="s">
        <v>14</v>
      </c>
      <c r="X8" s="7"/>
      <c r="Y8" s="7"/>
      <c r="Z8" s="7">
        <v>14</v>
      </c>
      <c r="AA8" s="7" t="s">
        <v>19</v>
      </c>
      <c r="AB8" s="7">
        <v>1450</v>
      </c>
      <c r="AC8" s="7">
        <v>1394</v>
      </c>
      <c r="AD8" s="7">
        <v>21</v>
      </c>
      <c r="AE8" s="7" t="s">
        <v>13</v>
      </c>
      <c r="AF8" s="7">
        <v>1333</v>
      </c>
      <c r="AG8" s="10">
        <v>1362</v>
      </c>
      <c r="AH8" s="7">
        <v>25</v>
      </c>
      <c r="AI8" s="7" t="s">
        <v>14</v>
      </c>
      <c r="AJ8" s="7"/>
      <c r="AK8" s="7"/>
      <c r="AL8" s="7">
        <v>16</v>
      </c>
      <c r="AM8" s="7" t="s">
        <v>15</v>
      </c>
      <c r="AN8" s="7">
        <v>963</v>
      </c>
      <c r="AO8" s="7">
        <v>1105</v>
      </c>
      <c r="AP8" s="7"/>
      <c r="AQ8" s="7" t="s">
        <v>18</v>
      </c>
      <c r="AR8" s="7">
        <v>1289</v>
      </c>
      <c r="AS8" s="7">
        <v>1557</v>
      </c>
      <c r="AT8" s="7">
        <v>22</v>
      </c>
      <c r="AU8" s="7" t="s">
        <v>18</v>
      </c>
      <c r="AV8" s="7">
        <v>1410</v>
      </c>
      <c r="AW8" s="7">
        <v>1323</v>
      </c>
      <c r="AX8" s="7">
        <v>18</v>
      </c>
    </row>
    <row r="9" spans="2:50">
      <c r="B9" s="4">
        <v>5</v>
      </c>
      <c r="C9" s="1" t="s">
        <v>19</v>
      </c>
      <c r="D9" s="7">
        <v>1530</v>
      </c>
      <c r="E9" s="7">
        <v>1960</v>
      </c>
      <c r="F9" s="7">
        <v>17</v>
      </c>
      <c r="G9" s="7" t="s">
        <v>17</v>
      </c>
      <c r="H9" s="7"/>
      <c r="I9" s="10"/>
      <c r="J9" s="10">
        <v>30</v>
      </c>
      <c r="K9" s="7" t="s">
        <v>14</v>
      </c>
      <c r="L9" s="7"/>
      <c r="M9" s="7"/>
      <c r="N9" s="7">
        <v>23</v>
      </c>
      <c r="O9" s="7" t="s">
        <v>19</v>
      </c>
      <c r="P9" s="7">
        <v>1459</v>
      </c>
      <c r="Q9" s="10">
        <v>1530</v>
      </c>
      <c r="R9" s="10">
        <v>13</v>
      </c>
      <c r="S9" s="7" t="s">
        <v>13</v>
      </c>
      <c r="T9" s="7">
        <v>1136</v>
      </c>
      <c r="U9" s="10">
        <v>1057</v>
      </c>
      <c r="V9" s="10">
        <v>13</v>
      </c>
      <c r="W9" s="7" t="s">
        <v>16</v>
      </c>
      <c r="X9" s="7"/>
      <c r="Y9" s="7"/>
      <c r="Z9" s="7">
        <v>12</v>
      </c>
      <c r="AA9" s="7" t="s">
        <v>15</v>
      </c>
      <c r="AB9" s="7">
        <v>1196</v>
      </c>
      <c r="AC9" s="7">
        <v>1158</v>
      </c>
      <c r="AD9" s="7">
        <v>12</v>
      </c>
      <c r="AE9" s="7" t="s">
        <v>18</v>
      </c>
      <c r="AF9" s="7">
        <v>1155</v>
      </c>
      <c r="AG9" s="8">
        <v>1110</v>
      </c>
      <c r="AH9" s="7">
        <v>11</v>
      </c>
      <c r="AI9" s="7" t="s">
        <v>22</v>
      </c>
      <c r="AJ9" s="7"/>
      <c r="AK9" s="7"/>
      <c r="AL9" s="7">
        <v>8</v>
      </c>
      <c r="AM9" s="7" t="s">
        <v>17</v>
      </c>
      <c r="AN9" s="7">
        <v>1026</v>
      </c>
      <c r="AO9" s="7">
        <v>1244</v>
      </c>
      <c r="AP9" s="7"/>
      <c r="AQ9" s="7" t="s">
        <v>14</v>
      </c>
      <c r="AR9" s="7"/>
      <c r="AS9" s="7"/>
      <c r="AT9" s="7">
        <v>18</v>
      </c>
      <c r="AU9" s="7" t="s">
        <v>14</v>
      </c>
      <c r="AV9" s="7"/>
      <c r="AW9" s="7"/>
      <c r="AX9" s="7">
        <v>18</v>
      </c>
    </row>
    <row r="10" spans="2:50">
      <c r="B10" s="4">
        <v>6</v>
      </c>
      <c r="C10" s="1" t="s">
        <v>15</v>
      </c>
      <c r="D10" s="7">
        <v>1280</v>
      </c>
      <c r="E10" s="7">
        <v>1557</v>
      </c>
      <c r="F10" s="7">
        <v>13</v>
      </c>
      <c r="G10" s="7" t="s">
        <v>13</v>
      </c>
      <c r="H10" s="7">
        <v>1805</v>
      </c>
      <c r="I10" s="10">
        <v>1995</v>
      </c>
      <c r="J10" s="10">
        <v>21</v>
      </c>
      <c r="K10" s="7" t="s">
        <v>16</v>
      </c>
      <c r="L10" s="7"/>
      <c r="M10" s="7"/>
      <c r="N10" s="7">
        <v>13</v>
      </c>
      <c r="O10" s="7" t="s">
        <v>15</v>
      </c>
      <c r="P10" s="7">
        <v>1277</v>
      </c>
      <c r="Q10" s="10">
        <v>1318</v>
      </c>
      <c r="R10" s="10">
        <v>23</v>
      </c>
      <c r="S10" s="7" t="s">
        <v>18</v>
      </c>
      <c r="T10" s="7">
        <v>1265</v>
      </c>
      <c r="U10" s="10">
        <v>1099</v>
      </c>
      <c r="V10" s="10">
        <v>20</v>
      </c>
      <c r="W10" s="7" t="s">
        <v>19</v>
      </c>
      <c r="X10" s="7">
        <v>1352</v>
      </c>
      <c r="Y10" s="7">
        <v>2392</v>
      </c>
      <c r="Z10" s="7">
        <v>13</v>
      </c>
      <c r="AA10" s="7" t="s">
        <v>17</v>
      </c>
      <c r="AB10" s="7">
        <v>1193</v>
      </c>
      <c r="AC10" s="7">
        <v>1210</v>
      </c>
      <c r="AD10" s="7"/>
      <c r="AE10" s="7" t="s">
        <v>14</v>
      </c>
      <c r="AF10" s="7"/>
      <c r="AG10" s="10"/>
      <c r="AH10" s="7">
        <v>15</v>
      </c>
      <c r="AI10" s="7" t="s">
        <v>19</v>
      </c>
      <c r="AJ10" s="7">
        <v>1465</v>
      </c>
      <c r="AK10" s="7">
        <v>1487</v>
      </c>
      <c r="AL10" s="7">
        <v>5</v>
      </c>
      <c r="AM10" s="7" t="s">
        <v>13</v>
      </c>
      <c r="AN10" s="7">
        <v>1134</v>
      </c>
      <c r="AO10" s="7">
        <v>1051</v>
      </c>
      <c r="AP10" s="7"/>
      <c r="AQ10" s="7" t="s">
        <v>16</v>
      </c>
      <c r="AR10" s="7"/>
      <c r="AS10" s="7"/>
      <c r="AT10" s="7">
        <v>11</v>
      </c>
      <c r="AU10" s="7" t="s">
        <v>16</v>
      </c>
      <c r="AV10" s="7"/>
      <c r="AW10" s="7"/>
      <c r="AX10" s="7">
        <v>20</v>
      </c>
    </row>
    <row r="11" spans="2:50">
      <c r="B11" s="4">
        <v>7</v>
      </c>
      <c r="C11" s="1" t="s">
        <v>17</v>
      </c>
      <c r="D11" s="7">
        <v>1161</v>
      </c>
      <c r="E11" s="7">
        <v>1400</v>
      </c>
      <c r="F11" s="7">
        <v>15</v>
      </c>
      <c r="G11" s="7" t="s">
        <v>18</v>
      </c>
      <c r="H11" s="7">
        <v>1473</v>
      </c>
      <c r="I11" s="10">
        <v>1497</v>
      </c>
      <c r="J11" s="10">
        <v>19</v>
      </c>
      <c r="K11" s="7" t="s">
        <v>19</v>
      </c>
      <c r="L11" s="7">
        <v>1618</v>
      </c>
      <c r="M11" s="10">
        <v>3078</v>
      </c>
      <c r="N11" s="10">
        <v>20</v>
      </c>
      <c r="O11" s="7" t="s">
        <v>17</v>
      </c>
      <c r="P11" s="7">
        <v>1244</v>
      </c>
      <c r="Q11" s="10">
        <v>1597</v>
      </c>
      <c r="R11" s="10">
        <v>23</v>
      </c>
      <c r="S11" s="7" t="s">
        <v>14</v>
      </c>
      <c r="T11" s="7"/>
      <c r="U11" s="10"/>
      <c r="V11" s="10">
        <v>23</v>
      </c>
      <c r="W11" s="7" t="s">
        <v>15</v>
      </c>
      <c r="X11" s="7">
        <v>1203</v>
      </c>
      <c r="Y11" s="7">
        <v>1380</v>
      </c>
      <c r="Z11" s="7">
        <v>13</v>
      </c>
      <c r="AA11" s="7" t="s">
        <v>13</v>
      </c>
      <c r="AB11" s="7">
        <v>1270</v>
      </c>
      <c r="AC11" s="7">
        <v>1240</v>
      </c>
      <c r="AD11" s="7">
        <v>27</v>
      </c>
      <c r="AE11" s="7" t="s">
        <v>16</v>
      </c>
      <c r="AF11" s="7"/>
      <c r="AG11" s="10"/>
      <c r="AH11" s="7">
        <v>23</v>
      </c>
      <c r="AI11" s="7" t="s">
        <v>15</v>
      </c>
      <c r="AJ11" s="7">
        <v>1141</v>
      </c>
      <c r="AK11" s="7">
        <v>984</v>
      </c>
      <c r="AL11" s="7">
        <v>25</v>
      </c>
      <c r="AM11" s="7" t="s">
        <v>18</v>
      </c>
      <c r="AN11" s="7">
        <v>1271</v>
      </c>
      <c r="AO11" s="7">
        <v>1312</v>
      </c>
      <c r="AP11" s="7">
        <v>29</v>
      </c>
      <c r="AQ11" s="7" t="s">
        <v>19</v>
      </c>
      <c r="AR11" s="7">
        <v>1604</v>
      </c>
      <c r="AS11" s="7">
        <v>4057</v>
      </c>
      <c r="AT11" s="7">
        <v>17</v>
      </c>
      <c r="AU11" s="7" t="s">
        <v>19</v>
      </c>
      <c r="AV11" s="7">
        <v>1580</v>
      </c>
      <c r="AW11" s="7">
        <v>1925</v>
      </c>
      <c r="AX11" s="7">
        <v>29</v>
      </c>
    </row>
    <row r="12" spans="2:50">
      <c r="B12" s="4">
        <v>8</v>
      </c>
      <c r="C12" s="1" t="s">
        <v>13</v>
      </c>
      <c r="D12" s="7">
        <v>1191</v>
      </c>
      <c r="E12" s="7">
        <v>1376</v>
      </c>
      <c r="F12" s="7">
        <v>10</v>
      </c>
      <c r="G12" s="7" t="s">
        <v>14</v>
      </c>
      <c r="H12" s="7"/>
      <c r="I12" s="10"/>
      <c r="J12" s="10">
        <v>35</v>
      </c>
      <c r="K12" s="7" t="s">
        <v>15</v>
      </c>
      <c r="L12" s="7">
        <v>1498</v>
      </c>
      <c r="M12" s="10">
        <v>3604</v>
      </c>
      <c r="N12" s="10">
        <v>18</v>
      </c>
      <c r="O12" s="7" t="s">
        <v>13</v>
      </c>
      <c r="P12" s="7">
        <v>1320</v>
      </c>
      <c r="Q12" s="8">
        <v>1368</v>
      </c>
      <c r="R12" s="8">
        <v>17</v>
      </c>
      <c r="S12" s="7" t="s">
        <v>16</v>
      </c>
      <c r="T12" s="7"/>
      <c r="U12" s="10"/>
      <c r="V12" s="10">
        <v>15</v>
      </c>
      <c r="W12" s="7" t="s">
        <v>17</v>
      </c>
      <c r="X12" s="7">
        <v>1090</v>
      </c>
      <c r="Y12" s="7">
        <v>1145</v>
      </c>
      <c r="Z12" s="7">
        <v>14</v>
      </c>
      <c r="AA12" s="7" t="s">
        <v>18</v>
      </c>
      <c r="AB12" s="7">
        <v>1280</v>
      </c>
      <c r="AC12" s="7">
        <v>1356</v>
      </c>
      <c r="AD12" s="7">
        <v>37</v>
      </c>
      <c r="AE12" s="7" t="s">
        <v>19</v>
      </c>
      <c r="AF12" s="7">
        <v>1448</v>
      </c>
      <c r="AG12" s="10">
        <v>1435</v>
      </c>
      <c r="AH12" s="7">
        <v>16</v>
      </c>
      <c r="AI12" s="7" t="s">
        <v>17</v>
      </c>
      <c r="AJ12" s="7">
        <v>1014</v>
      </c>
      <c r="AK12" s="7">
        <v>1064</v>
      </c>
      <c r="AL12" s="7">
        <v>21</v>
      </c>
      <c r="AM12" s="7" t="s">
        <v>14</v>
      </c>
      <c r="AN12" s="7"/>
      <c r="AO12" s="7"/>
      <c r="AP12" s="7">
        <v>27</v>
      </c>
      <c r="AQ12" s="7" t="s">
        <v>15</v>
      </c>
      <c r="AR12" s="7">
        <v>1332</v>
      </c>
      <c r="AS12" s="7">
        <v>1588</v>
      </c>
      <c r="AT12" s="7">
        <v>19</v>
      </c>
      <c r="AU12" s="7" t="s">
        <v>15</v>
      </c>
      <c r="AV12" s="7">
        <v>1281</v>
      </c>
      <c r="AW12" s="7">
        <v>1457</v>
      </c>
      <c r="AX12" s="7">
        <v>20</v>
      </c>
    </row>
    <row r="13" spans="2:50">
      <c r="B13" s="4">
        <v>9</v>
      </c>
      <c r="C13" s="1" t="s">
        <v>18</v>
      </c>
      <c r="D13" s="7">
        <v>1234</v>
      </c>
      <c r="E13" s="7">
        <v>1237</v>
      </c>
      <c r="F13" s="7">
        <v>13</v>
      </c>
      <c r="G13" s="7" t="s">
        <v>16</v>
      </c>
      <c r="H13" s="7"/>
      <c r="I13" s="10"/>
      <c r="J13" s="10">
        <v>22</v>
      </c>
      <c r="K13" s="7" t="s">
        <v>17</v>
      </c>
      <c r="L13" s="7">
        <v>1299</v>
      </c>
      <c r="M13" s="10">
        <v>2430</v>
      </c>
      <c r="N13" s="10">
        <v>21</v>
      </c>
      <c r="O13" s="7" t="s">
        <v>18</v>
      </c>
      <c r="P13" s="7">
        <v>1374</v>
      </c>
      <c r="Q13" s="10">
        <v>1318</v>
      </c>
      <c r="R13" s="10">
        <v>17</v>
      </c>
      <c r="S13" s="7" t="s">
        <v>19</v>
      </c>
      <c r="T13" s="7"/>
      <c r="U13" s="10"/>
      <c r="V13" s="10">
        <v>84</v>
      </c>
      <c r="W13" s="7" t="s">
        <v>13</v>
      </c>
      <c r="X13" s="7">
        <v>1051</v>
      </c>
      <c r="Y13" s="7">
        <v>1213</v>
      </c>
      <c r="Z13" s="7">
        <v>20</v>
      </c>
      <c r="AA13" s="7" t="s">
        <v>14</v>
      </c>
      <c r="AB13" s="7"/>
      <c r="AC13" s="7"/>
      <c r="AD13" s="7">
        <v>15</v>
      </c>
      <c r="AE13" s="7" t="s">
        <v>15</v>
      </c>
      <c r="AF13" s="7">
        <v>1261</v>
      </c>
      <c r="AG13" s="10">
        <v>1247</v>
      </c>
      <c r="AH13" s="7">
        <v>14</v>
      </c>
      <c r="AI13" s="7" t="s">
        <v>13</v>
      </c>
      <c r="AJ13" s="7">
        <v>1053</v>
      </c>
      <c r="AK13" s="7">
        <v>1047</v>
      </c>
      <c r="AL13" s="7">
        <v>29</v>
      </c>
      <c r="AM13" s="7" t="s">
        <v>16</v>
      </c>
      <c r="AN13" s="7"/>
      <c r="AO13" s="7"/>
      <c r="AP13" s="7">
        <v>26</v>
      </c>
      <c r="AQ13" s="7" t="s">
        <v>17</v>
      </c>
      <c r="AR13" s="7">
        <v>1172</v>
      </c>
      <c r="AS13" s="7">
        <v>1257</v>
      </c>
      <c r="AT13" s="7">
        <v>14</v>
      </c>
      <c r="AU13" s="7" t="s">
        <v>17</v>
      </c>
      <c r="AV13" s="7">
        <v>1187</v>
      </c>
      <c r="AW13" s="7">
        <v>1660</v>
      </c>
      <c r="AX13" s="7">
        <v>17</v>
      </c>
    </row>
    <row r="14" spans="2:50">
      <c r="B14" s="4">
        <v>10</v>
      </c>
      <c r="C14" s="1" t="s">
        <v>14</v>
      </c>
      <c r="D14" s="7"/>
      <c r="E14" s="7"/>
      <c r="F14" s="7">
        <v>35</v>
      </c>
      <c r="G14" s="7" t="s">
        <v>19</v>
      </c>
      <c r="H14" s="7">
        <v>2693</v>
      </c>
      <c r="I14" s="10">
        <v>1708</v>
      </c>
      <c r="J14" s="10">
        <v>23</v>
      </c>
      <c r="K14" s="7" t="s">
        <v>13</v>
      </c>
      <c r="L14" s="7">
        <v>1273</v>
      </c>
      <c r="M14" s="8">
        <v>1895</v>
      </c>
      <c r="N14" s="8">
        <v>27</v>
      </c>
      <c r="O14" s="7" t="s">
        <v>14</v>
      </c>
      <c r="P14" s="7"/>
      <c r="Q14" s="7"/>
      <c r="R14" s="7">
        <v>44</v>
      </c>
      <c r="S14" s="7" t="s">
        <v>15</v>
      </c>
      <c r="T14" s="7">
        <v>1478</v>
      </c>
      <c r="U14" s="10">
        <v>1555</v>
      </c>
      <c r="V14" s="10">
        <v>19</v>
      </c>
      <c r="W14" s="7" t="s">
        <v>18</v>
      </c>
      <c r="X14" s="7">
        <v>1104</v>
      </c>
      <c r="Y14" s="7">
        <v>1325</v>
      </c>
      <c r="Z14" s="7">
        <v>10</v>
      </c>
      <c r="AA14" s="7" t="s">
        <v>16</v>
      </c>
      <c r="AB14" s="7"/>
      <c r="AC14" s="7"/>
      <c r="AD14" s="7">
        <v>32</v>
      </c>
      <c r="AE14" s="7" t="s">
        <v>17</v>
      </c>
      <c r="AF14" s="7">
        <v>1153</v>
      </c>
      <c r="AG14" s="8">
        <v>1093</v>
      </c>
      <c r="AH14" s="7">
        <v>14</v>
      </c>
      <c r="AI14" s="7" t="s">
        <v>18</v>
      </c>
      <c r="AJ14" s="7">
        <v>1167</v>
      </c>
      <c r="AK14" s="7">
        <v>999</v>
      </c>
      <c r="AL14" s="7">
        <v>15</v>
      </c>
      <c r="AM14" s="7" t="s">
        <v>19</v>
      </c>
      <c r="AN14" s="7"/>
      <c r="AO14" s="7"/>
      <c r="AP14" s="7">
        <v>27</v>
      </c>
      <c r="AQ14" s="7" t="s">
        <v>13</v>
      </c>
      <c r="AR14" s="7">
        <v>1203</v>
      </c>
      <c r="AS14" s="7">
        <v>1238</v>
      </c>
      <c r="AT14" s="7">
        <v>23</v>
      </c>
      <c r="AU14" s="7" t="s">
        <v>13</v>
      </c>
      <c r="AV14" s="7">
        <v>1276</v>
      </c>
      <c r="AW14" s="7">
        <v>1502</v>
      </c>
      <c r="AX14" s="7">
        <v>32</v>
      </c>
    </row>
    <row r="15" spans="2:50">
      <c r="B15" s="4">
        <v>11</v>
      </c>
      <c r="C15" s="1" t="s">
        <v>16</v>
      </c>
      <c r="D15" s="7"/>
      <c r="E15" s="7"/>
      <c r="F15" s="7">
        <v>15</v>
      </c>
      <c r="G15" s="7" t="s">
        <v>15</v>
      </c>
      <c r="H15" s="7">
        <v>1762</v>
      </c>
      <c r="I15" s="10">
        <v>1245</v>
      </c>
      <c r="J15" s="10">
        <v>27</v>
      </c>
      <c r="K15" s="7" t="s">
        <v>18</v>
      </c>
      <c r="L15" s="7">
        <v>1360</v>
      </c>
      <c r="M15" s="10">
        <v>1486</v>
      </c>
      <c r="N15" s="10">
        <v>22</v>
      </c>
      <c r="O15" s="7" t="s">
        <v>16</v>
      </c>
      <c r="P15" s="7"/>
      <c r="Q15" s="7"/>
      <c r="R15" s="7">
        <v>13</v>
      </c>
      <c r="S15" s="7" t="s">
        <v>17</v>
      </c>
      <c r="T15" s="7">
        <v>1003</v>
      </c>
      <c r="U15" s="10">
        <v>996</v>
      </c>
      <c r="V15" s="10">
        <v>9</v>
      </c>
      <c r="W15" s="7" t="s">
        <v>14</v>
      </c>
      <c r="X15" s="7"/>
      <c r="Y15" s="7"/>
      <c r="Z15" s="7">
        <v>23</v>
      </c>
      <c r="AA15" s="7" t="s">
        <v>19</v>
      </c>
      <c r="AB15" s="7">
        <v>1311</v>
      </c>
      <c r="AC15" s="7">
        <v>1552</v>
      </c>
      <c r="AD15" s="7">
        <v>22</v>
      </c>
      <c r="AE15" s="7" t="s">
        <v>13</v>
      </c>
      <c r="AF15" s="7">
        <v>1128</v>
      </c>
      <c r="AG15" s="10">
        <v>1095</v>
      </c>
      <c r="AH15" s="7">
        <v>19</v>
      </c>
      <c r="AI15" s="7" t="s">
        <v>14</v>
      </c>
      <c r="AJ15" s="7"/>
      <c r="AK15" s="7"/>
      <c r="AL15" s="7">
        <v>13</v>
      </c>
      <c r="AM15" s="7" t="s">
        <v>15</v>
      </c>
      <c r="AN15" s="7">
        <v>1643</v>
      </c>
      <c r="AO15" s="7">
        <v>1715</v>
      </c>
      <c r="AP15" s="7">
        <v>26</v>
      </c>
      <c r="AQ15" s="7" t="s">
        <v>18</v>
      </c>
      <c r="AR15" s="7"/>
      <c r="AS15" s="7"/>
      <c r="AT15" s="7">
        <v>38</v>
      </c>
      <c r="AU15" s="7" t="s">
        <v>18</v>
      </c>
      <c r="AV15" s="7">
        <v>1382</v>
      </c>
      <c r="AW15" s="7">
        <v>1430</v>
      </c>
      <c r="AX15" s="7">
        <v>23</v>
      </c>
    </row>
    <row r="16" spans="2:50">
      <c r="B16" s="4">
        <v>12</v>
      </c>
      <c r="C16" s="1" t="s">
        <v>19</v>
      </c>
      <c r="D16" s="7">
        <v>1475</v>
      </c>
      <c r="E16" s="7">
        <v>1655</v>
      </c>
      <c r="F16" s="7">
        <v>12</v>
      </c>
      <c r="G16" s="7" t="s">
        <v>17</v>
      </c>
      <c r="H16" s="7">
        <v>1561</v>
      </c>
      <c r="I16" s="10">
        <v>1238</v>
      </c>
      <c r="J16" s="10">
        <v>18</v>
      </c>
      <c r="K16" s="7" t="s">
        <v>14</v>
      </c>
      <c r="L16" s="7"/>
      <c r="M16" s="7"/>
      <c r="N16" s="7">
        <v>23</v>
      </c>
      <c r="O16" s="7" t="s">
        <v>19</v>
      </c>
      <c r="P16" s="7">
        <v>1848</v>
      </c>
      <c r="Q16" s="10">
        <v>1941</v>
      </c>
      <c r="R16" s="10">
        <v>15</v>
      </c>
      <c r="S16" s="7" t="s">
        <v>13</v>
      </c>
      <c r="T16" s="7">
        <v>968</v>
      </c>
      <c r="U16" s="10">
        <v>977</v>
      </c>
      <c r="V16" s="10">
        <v>15</v>
      </c>
      <c r="W16" s="7" t="s">
        <v>16</v>
      </c>
      <c r="X16" s="7"/>
      <c r="Y16" s="7"/>
      <c r="Z16" s="7">
        <v>15</v>
      </c>
      <c r="AA16" s="7" t="s">
        <v>15</v>
      </c>
      <c r="AB16" s="7">
        <v>1245</v>
      </c>
      <c r="AC16" s="7">
        <v>1463</v>
      </c>
      <c r="AD16" s="7">
        <v>15</v>
      </c>
      <c r="AE16" s="7" t="s">
        <v>18</v>
      </c>
      <c r="AF16" s="7">
        <v>1147</v>
      </c>
      <c r="AG16" s="10">
        <v>1068</v>
      </c>
      <c r="AH16" s="7">
        <v>21</v>
      </c>
      <c r="AI16" s="7" t="s">
        <v>16</v>
      </c>
      <c r="AJ16" s="7"/>
      <c r="AK16" s="7"/>
      <c r="AL16" s="7">
        <v>18</v>
      </c>
      <c r="AM16" s="7" t="s">
        <v>17</v>
      </c>
      <c r="AN16" s="7">
        <v>1345</v>
      </c>
      <c r="AO16" s="7">
        <v>1308</v>
      </c>
      <c r="AP16" s="7">
        <v>16</v>
      </c>
      <c r="AQ16" s="7" t="s">
        <v>14</v>
      </c>
      <c r="AR16" s="7"/>
      <c r="AS16" s="7"/>
      <c r="AT16" s="7">
        <v>35</v>
      </c>
      <c r="AU16" s="7" t="s">
        <v>14</v>
      </c>
      <c r="AV16" s="7"/>
      <c r="AW16" s="7"/>
      <c r="AX16" s="7">
        <v>28</v>
      </c>
    </row>
    <row r="17" spans="2:50">
      <c r="B17" s="4">
        <v>13</v>
      </c>
      <c r="C17" s="1" t="s">
        <v>15</v>
      </c>
      <c r="D17" s="7">
        <v>1201</v>
      </c>
      <c r="E17" s="7">
        <v>1345</v>
      </c>
      <c r="F17" s="7">
        <v>21</v>
      </c>
      <c r="G17" s="7" t="s">
        <v>13</v>
      </c>
      <c r="H17" s="7">
        <v>1480</v>
      </c>
      <c r="I17" s="8">
        <v>1210</v>
      </c>
      <c r="J17" s="8">
        <v>15</v>
      </c>
      <c r="K17" s="7" t="s">
        <v>16</v>
      </c>
      <c r="L17" s="7"/>
      <c r="M17" s="7"/>
      <c r="N17" s="7">
        <v>19</v>
      </c>
      <c r="O17" s="7" t="s">
        <v>15</v>
      </c>
      <c r="P17" s="7">
        <v>1422</v>
      </c>
      <c r="Q17" s="10">
        <v>1710</v>
      </c>
      <c r="R17" s="10">
        <v>28</v>
      </c>
      <c r="S17" s="7" t="s">
        <v>18</v>
      </c>
      <c r="T17" s="7">
        <v>833</v>
      </c>
      <c r="U17" s="10">
        <v>756</v>
      </c>
      <c r="V17" s="10">
        <v>8</v>
      </c>
      <c r="W17" s="7" t="s">
        <v>19</v>
      </c>
      <c r="X17" s="7">
        <v>1349</v>
      </c>
      <c r="Y17" s="7">
        <v>1603</v>
      </c>
      <c r="Z17" s="7">
        <v>25</v>
      </c>
      <c r="AA17" s="7" t="s">
        <v>17</v>
      </c>
      <c r="AB17" s="7">
        <v>1060</v>
      </c>
      <c r="AC17" s="7">
        <v>1240</v>
      </c>
      <c r="AD17" s="7">
        <v>18</v>
      </c>
      <c r="AE17" s="7" t="s">
        <v>14</v>
      </c>
      <c r="AF17" s="7"/>
      <c r="AG17" s="10"/>
      <c r="AH17" s="7">
        <v>32</v>
      </c>
      <c r="AI17" s="7" t="s">
        <v>19</v>
      </c>
      <c r="AJ17" s="7">
        <v>1289</v>
      </c>
      <c r="AK17" s="7">
        <v>1328</v>
      </c>
      <c r="AL17" s="7">
        <v>14</v>
      </c>
      <c r="AM17" s="7" t="s">
        <v>13</v>
      </c>
      <c r="AN17" s="7">
        <v>1370</v>
      </c>
      <c r="AO17" s="7">
        <v>1233</v>
      </c>
      <c r="AP17" s="7">
        <v>19</v>
      </c>
      <c r="AQ17" s="7" t="s">
        <v>16</v>
      </c>
      <c r="AR17" s="7"/>
      <c r="AS17" s="7"/>
      <c r="AT17" s="7">
        <v>13</v>
      </c>
      <c r="AU17" s="7" t="s">
        <v>16</v>
      </c>
      <c r="AV17" s="7"/>
      <c r="AW17" s="7"/>
      <c r="AX17" s="7">
        <v>20</v>
      </c>
    </row>
    <row r="18" spans="2:50">
      <c r="B18" s="4">
        <v>14</v>
      </c>
      <c r="C18" s="1" t="s">
        <v>17</v>
      </c>
      <c r="D18" s="7">
        <v>1183</v>
      </c>
      <c r="E18" s="7">
        <v>1293</v>
      </c>
      <c r="F18" s="7">
        <v>17</v>
      </c>
      <c r="G18" s="7" t="s">
        <v>18</v>
      </c>
      <c r="H18" s="7">
        <v>1463</v>
      </c>
      <c r="I18" s="10">
        <v>1188</v>
      </c>
      <c r="J18" s="10">
        <v>18</v>
      </c>
      <c r="K18" s="7" t="s">
        <v>19</v>
      </c>
      <c r="L18" s="7">
        <v>1533</v>
      </c>
      <c r="M18" s="10">
        <v>2107</v>
      </c>
      <c r="N18" s="10">
        <v>31</v>
      </c>
      <c r="O18" s="7" t="s">
        <v>17</v>
      </c>
      <c r="P18" s="7">
        <v>1226</v>
      </c>
      <c r="Q18" s="10">
        <v>1522</v>
      </c>
      <c r="R18" s="10">
        <v>14</v>
      </c>
      <c r="S18" s="7" t="s">
        <v>14</v>
      </c>
      <c r="T18" s="7"/>
      <c r="U18" s="10"/>
      <c r="V18" s="10">
        <v>49</v>
      </c>
      <c r="W18" s="7" t="s">
        <v>15</v>
      </c>
      <c r="X18" s="7">
        <v>1185</v>
      </c>
      <c r="Y18" s="7">
        <v>1158</v>
      </c>
      <c r="Z18" s="7">
        <v>13</v>
      </c>
      <c r="AA18" s="7" t="s">
        <v>13</v>
      </c>
      <c r="AB18" s="7">
        <v>1197</v>
      </c>
      <c r="AC18" s="7">
        <v>1339</v>
      </c>
      <c r="AD18" s="7">
        <v>34</v>
      </c>
      <c r="AE18" s="7" t="s">
        <v>16</v>
      </c>
      <c r="AF18" s="7"/>
      <c r="AG18" s="10"/>
      <c r="AH18" s="7">
        <v>12</v>
      </c>
      <c r="AI18" s="7" t="s">
        <v>15</v>
      </c>
      <c r="AJ18" s="7">
        <v>1123</v>
      </c>
      <c r="AK18" s="7">
        <v>1233</v>
      </c>
      <c r="AL18" s="7">
        <v>18</v>
      </c>
      <c r="AM18" s="7" t="s">
        <v>18</v>
      </c>
      <c r="AN18" s="7">
        <v>1399</v>
      </c>
      <c r="AO18" s="7">
        <v>1341</v>
      </c>
      <c r="AP18" s="7">
        <v>26</v>
      </c>
      <c r="AQ18" s="7" t="s">
        <v>19</v>
      </c>
      <c r="AR18" s="7">
        <v>1622</v>
      </c>
      <c r="AS18" s="7">
        <v>1494</v>
      </c>
      <c r="AT18" s="7">
        <v>23</v>
      </c>
      <c r="AU18" s="7" t="s">
        <v>19</v>
      </c>
      <c r="AV18" s="7">
        <v>1619</v>
      </c>
      <c r="AW18" s="7">
        <v>1757</v>
      </c>
      <c r="AX18" s="7">
        <v>14</v>
      </c>
    </row>
    <row r="19" spans="2:50">
      <c r="B19" s="4">
        <v>15</v>
      </c>
      <c r="C19" s="1" t="s">
        <v>13</v>
      </c>
      <c r="D19" s="7">
        <v>1223</v>
      </c>
      <c r="E19" s="7">
        <v>1257</v>
      </c>
      <c r="F19" s="7">
        <v>16</v>
      </c>
      <c r="G19" s="7" t="s">
        <v>14</v>
      </c>
      <c r="H19" s="7"/>
      <c r="I19" s="10"/>
      <c r="J19" s="10">
        <v>31</v>
      </c>
      <c r="K19" s="7" t="s">
        <v>15</v>
      </c>
      <c r="L19" s="7">
        <v>1432</v>
      </c>
      <c r="M19" s="10">
        <v>1788</v>
      </c>
      <c r="N19" s="10">
        <v>18</v>
      </c>
      <c r="O19" s="7" t="s">
        <v>13</v>
      </c>
      <c r="P19" s="7">
        <v>1390</v>
      </c>
      <c r="Q19" s="10">
        <v>1419</v>
      </c>
      <c r="R19" s="10">
        <v>18</v>
      </c>
      <c r="S19" s="7" t="s">
        <v>16</v>
      </c>
      <c r="T19" s="7"/>
      <c r="U19" s="10"/>
      <c r="V19" s="10">
        <v>24</v>
      </c>
      <c r="W19" s="7" t="s">
        <v>17</v>
      </c>
      <c r="X19" s="7">
        <v>1086</v>
      </c>
      <c r="Y19" s="7">
        <v>1187</v>
      </c>
      <c r="Z19" s="7">
        <v>15</v>
      </c>
      <c r="AA19" s="7" t="s">
        <v>18</v>
      </c>
      <c r="AB19" s="7">
        <v>1188</v>
      </c>
      <c r="AC19" s="10">
        <v>1440</v>
      </c>
      <c r="AD19" s="7">
        <v>24</v>
      </c>
      <c r="AE19" s="7" t="s">
        <v>19</v>
      </c>
      <c r="AF19" s="7">
        <v>1330</v>
      </c>
      <c r="AG19" s="10">
        <v>1312</v>
      </c>
      <c r="AH19" s="7">
        <v>9</v>
      </c>
      <c r="AI19" s="7" t="s">
        <v>17</v>
      </c>
      <c r="AJ19" s="7">
        <v>1073</v>
      </c>
      <c r="AK19" s="7">
        <v>1063</v>
      </c>
      <c r="AL19" s="7">
        <v>14</v>
      </c>
      <c r="AM19" s="7" t="s">
        <v>14</v>
      </c>
      <c r="AN19" s="7"/>
      <c r="AO19" s="7"/>
      <c r="AP19" s="7">
        <v>46</v>
      </c>
      <c r="AQ19" s="7" t="s">
        <v>15</v>
      </c>
      <c r="AR19" s="7">
        <v>1282</v>
      </c>
      <c r="AS19" s="7">
        <v>1255</v>
      </c>
      <c r="AT19" s="7">
        <v>22</v>
      </c>
      <c r="AU19" s="7" t="s">
        <v>15</v>
      </c>
      <c r="AV19" s="7">
        <v>1260</v>
      </c>
      <c r="AW19" s="7">
        <v>1213</v>
      </c>
      <c r="AX19" s="7">
        <v>23</v>
      </c>
    </row>
    <row r="20" spans="2:50">
      <c r="B20" s="4">
        <v>16</v>
      </c>
      <c r="C20" s="1" t="s">
        <v>18</v>
      </c>
      <c r="D20" s="7">
        <v>1267</v>
      </c>
      <c r="E20" s="7">
        <v>1397</v>
      </c>
      <c r="F20" s="7">
        <v>18</v>
      </c>
      <c r="G20" s="7" t="s">
        <v>16</v>
      </c>
      <c r="H20" s="7"/>
      <c r="I20" s="10"/>
      <c r="J20" s="10">
        <v>17</v>
      </c>
      <c r="K20" s="7" t="s">
        <v>17</v>
      </c>
      <c r="L20" s="7">
        <v>1401</v>
      </c>
      <c r="M20" s="10">
        <v>1565</v>
      </c>
      <c r="N20" s="10">
        <v>29</v>
      </c>
      <c r="O20" s="7" t="s">
        <v>18</v>
      </c>
      <c r="P20" s="7">
        <v>1259</v>
      </c>
      <c r="Q20" s="8">
        <v>1398</v>
      </c>
      <c r="R20" s="10">
        <v>28</v>
      </c>
      <c r="S20" s="7" t="s">
        <v>19</v>
      </c>
      <c r="T20" s="7">
        <v>1194</v>
      </c>
      <c r="U20" s="10">
        <v>1410</v>
      </c>
      <c r="V20" s="10">
        <v>17</v>
      </c>
      <c r="W20" s="7" t="s">
        <v>13</v>
      </c>
      <c r="X20" s="7">
        <v>1105</v>
      </c>
      <c r="Y20" s="7">
        <v>1010</v>
      </c>
      <c r="Z20" s="7">
        <v>24</v>
      </c>
      <c r="AA20" s="7" t="s">
        <v>14</v>
      </c>
      <c r="AB20" s="7"/>
      <c r="AC20" s="7"/>
      <c r="AD20" s="7">
        <v>37</v>
      </c>
      <c r="AE20" s="7" t="s">
        <v>15</v>
      </c>
      <c r="AF20" s="7">
        <v>1245</v>
      </c>
      <c r="AG20" s="10">
        <v>1120</v>
      </c>
      <c r="AH20" s="7">
        <v>29</v>
      </c>
      <c r="AI20" s="7" t="s">
        <v>13</v>
      </c>
      <c r="AJ20" s="7">
        <v>1155</v>
      </c>
      <c r="AK20" s="7">
        <v>1053</v>
      </c>
      <c r="AL20" s="7">
        <v>19</v>
      </c>
      <c r="AM20" s="7" t="s">
        <v>16</v>
      </c>
      <c r="AN20" s="7"/>
      <c r="AO20" s="7"/>
      <c r="AP20" s="7">
        <v>7</v>
      </c>
      <c r="AQ20" s="7" t="s">
        <v>17</v>
      </c>
      <c r="AR20" s="7">
        <v>1299</v>
      </c>
      <c r="AS20" s="7">
        <v>1371</v>
      </c>
      <c r="AT20" s="7">
        <v>15</v>
      </c>
      <c r="AU20" s="7" t="s">
        <v>17</v>
      </c>
      <c r="AV20" s="7">
        <v>1199</v>
      </c>
      <c r="AW20" s="7">
        <v>1173</v>
      </c>
      <c r="AX20" s="7">
        <v>23</v>
      </c>
    </row>
    <row r="21" spans="2:50">
      <c r="B21" s="4">
        <v>17</v>
      </c>
      <c r="C21" s="1" t="s">
        <v>14</v>
      </c>
      <c r="D21" s="7"/>
      <c r="E21" s="7"/>
      <c r="F21" s="7">
        <v>24</v>
      </c>
      <c r="G21" s="7" t="s">
        <v>19</v>
      </c>
      <c r="H21" s="7">
        <v>3928</v>
      </c>
      <c r="I21" s="10">
        <v>1979</v>
      </c>
      <c r="J21" s="10">
        <v>27</v>
      </c>
      <c r="K21" s="7" t="s">
        <v>13</v>
      </c>
      <c r="L21" s="7">
        <v>1970</v>
      </c>
      <c r="M21" s="8">
        <v>1743</v>
      </c>
      <c r="N21" s="8">
        <v>19</v>
      </c>
      <c r="O21" s="7" t="s">
        <v>14</v>
      </c>
      <c r="P21" s="7"/>
      <c r="Q21" s="7"/>
      <c r="R21" s="7">
        <v>16</v>
      </c>
      <c r="S21" s="7" t="s">
        <v>15</v>
      </c>
      <c r="T21" s="7">
        <v>1128</v>
      </c>
      <c r="U21" s="10">
        <v>1026</v>
      </c>
      <c r="V21" s="10">
        <v>11</v>
      </c>
      <c r="W21" s="7" t="s">
        <v>18</v>
      </c>
      <c r="X21" s="7">
        <v>1122</v>
      </c>
      <c r="Y21" s="7">
        <v>1077</v>
      </c>
      <c r="Z21" s="7">
        <v>41</v>
      </c>
      <c r="AA21" s="7" t="s">
        <v>16</v>
      </c>
      <c r="AB21" s="7"/>
      <c r="AC21" s="7"/>
      <c r="AD21" s="7">
        <v>28</v>
      </c>
      <c r="AE21" s="7" t="s">
        <v>17</v>
      </c>
      <c r="AF21" s="7">
        <v>1204</v>
      </c>
      <c r="AG21" s="8">
        <v>1069</v>
      </c>
      <c r="AH21" s="7">
        <v>22</v>
      </c>
      <c r="AI21" s="7" t="s">
        <v>18</v>
      </c>
      <c r="AJ21" s="7">
        <v>1176</v>
      </c>
      <c r="AK21" s="7">
        <v>1133</v>
      </c>
      <c r="AL21" s="7">
        <v>17</v>
      </c>
      <c r="AM21" s="7" t="s">
        <v>19</v>
      </c>
      <c r="AN21" s="7">
        <v>1575</v>
      </c>
      <c r="AO21" s="7">
        <v>1497</v>
      </c>
      <c r="AP21" s="7">
        <v>23</v>
      </c>
      <c r="AQ21" s="7" t="s">
        <v>13</v>
      </c>
      <c r="AR21" s="7">
        <v>1219</v>
      </c>
      <c r="AS21" s="7">
        <v>1372</v>
      </c>
      <c r="AT21" s="7">
        <v>26</v>
      </c>
      <c r="AU21" s="7" t="s">
        <v>13</v>
      </c>
      <c r="AV21" s="7">
        <v>1241</v>
      </c>
      <c r="AW21" s="7">
        <v>1222</v>
      </c>
      <c r="AX21" s="7">
        <v>24</v>
      </c>
    </row>
    <row r="22" spans="2:50">
      <c r="B22" s="4">
        <v>18</v>
      </c>
      <c r="C22" s="1" t="s">
        <v>16</v>
      </c>
      <c r="D22" s="7"/>
      <c r="E22" s="7"/>
      <c r="F22" s="7">
        <v>25</v>
      </c>
      <c r="G22" s="7" t="s">
        <v>15</v>
      </c>
      <c r="H22" s="7">
        <v>1718</v>
      </c>
      <c r="I22" s="10">
        <v>1323</v>
      </c>
      <c r="J22" s="10">
        <v>16</v>
      </c>
      <c r="K22" s="7" t="s">
        <v>18</v>
      </c>
      <c r="L22" s="7">
        <v>1418</v>
      </c>
      <c r="M22" s="10">
        <v>1681</v>
      </c>
      <c r="N22" s="10">
        <v>18</v>
      </c>
      <c r="O22" s="7" t="s">
        <v>16</v>
      </c>
      <c r="P22" s="7"/>
      <c r="Q22" s="7"/>
      <c r="R22" s="7">
        <v>23</v>
      </c>
      <c r="S22" s="7" t="s">
        <v>17</v>
      </c>
      <c r="T22" s="7">
        <v>1032</v>
      </c>
      <c r="U22" s="8">
        <v>925</v>
      </c>
      <c r="V22" s="8">
        <v>13</v>
      </c>
      <c r="W22" s="7" t="s">
        <v>14</v>
      </c>
      <c r="X22" s="7"/>
      <c r="Y22" s="7"/>
      <c r="Z22" s="7">
        <v>111</v>
      </c>
      <c r="AA22" s="7" t="s">
        <v>19</v>
      </c>
      <c r="AB22" s="7">
        <v>1339</v>
      </c>
      <c r="AC22" s="7">
        <v>1291</v>
      </c>
      <c r="AD22" s="7">
        <v>22</v>
      </c>
      <c r="AE22" s="7" t="s">
        <v>13</v>
      </c>
      <c r="AF22" s="7">
        <v>1070</v>
      </c>
      <c r="AG22" s="10">
        <v>1003</v>
      </c>
      <c r="AH22" s="7">
        <v>7</v>
      </c>
      <c r="AI22" s="7" t="s">
        <v>14</v>
      </c>
      <c r="AJ22" s="7"/>
      <c r="AK22" s="7"/>
      <c r="AL22" s="7">
        <v>13</v>
      </c>
      <c r="AM22" s="7" t="s">
        <v>15</v>
      </c>
      <c r="AN22" s="7">
        <v>1192</v>
      </c>
      <c r="AO22" s="7">
        <v>1156</v>
      </c>
      <c r="AP22" s="7">
        <v>29</v>
      </c>
      <c r="AQ22" s="7" t="s">
        <v>18</v>
      </c>
      <c r="AR22" s="7">
        <v>1247</v>
      </c>
      <c r="AS22" s="7">
        <v>1197</v>
      </c>
      <c r="AT22" s="7">
        <v>22</v>
      </c>
      <c r="AU22" s="7" t="s">
        <v>18</v>
      </c>
      <c r="AV22" s="7">
        <v>1166</v>
      </c>
      <c r="AW22" s="7">
        <v>1098</v>
      </c>
      <c r="AX22" s="7">
        <v>13</v>
      </c>
    </row>
    <row r="23" spans="2:50">
      <c r="B23" s="4">
        <v>19</v>
      </c>
      <c r="C23" s="1" t="s">
        <v>19</v>
      </c>
      <c r="D23" s="7">
        <v>1479</v>
      </c>
      <c r="E23" s="7">
        <v>1693</v>
      </c>
      <c r="F23" s="7">
        <v>25</v>
      </c>
      <c r="G23" s="7" t="s">
        <v>17</v>
      </c>
      <c r="H23" s="7">
        <v>1373</v>
      </c>
      <c r="I23" s="10">
        <v>1153</v>
      </c>
      <c r="J23" s="10">
        <v>14</v>
      </c>
      <c r="K23" s="7" t="s">
        <v>14</v>
      </c>
      <c r="L23" s="7"/>
      <c r="M23" s="7"/>
      <c r="N23" s="7">
        <v>94</v>
      </c>
      <c r="O23" s="7" t="s">
        <v>19</v>
      </c>
      <c r="P23" s="7">
        <v>1511</v>
      </c>
      <c r="Q23" s="10">
        <v>1842</v>
      </c>
      <c r="R23" s="10">
        <v>25</v>
      </c>
      <c r="S23" s="7" t="s">
        <v>13</v>
      </c>
      <c r="T23" s="7">
        <v>1114</v>
      </c>
      <c r="U23" s="10">
        <v>1011</v>
      </c>
      <c r="V23" s="10">
        <v>26</v>
      </c>
      <c r="W23" s="7" t="s">
        <v>16</v>
      </c>
      <c r="X23" s="7"/>
      <c r="Y23" s="7"/>
      <c r="Z23" s="7">
        <v>4</v>
      </c>
      <c r="AA23" s="7" t="s">
        <v>15</v>
      </c>
      <c r="AB23" s="7">
        <v>1227</v>
      </c>
      <c r="AC23" s="7">
        <v>1292</v>
      </c>
      <c r="AD23" s="7">
        <v>18</v>
      </c>
      <c r="AE23" s="7" t="s">
        <v>18</v>
      </c>
      <c r="AF23" s="7">
        <v>1097</v>
      </c>
      <c r="AG23" s="10">
        <v>930</v>
      </c>
      <c r="AH23" s="7">
        <v>17</v>
      </c>
      <c r="AI23" s="7" t="s">
        <v>16</v>
      </c>
      <c r="AJ23" s="7"/>
      <c r="AK23" s="7"/>
      <c r="AL23" s="7">
        <v>15</v>
      </c>
      <c r="AM23" s="7" t="s">
        <v>17</v>
      </c>
      <c r="AN23" s="7">
        <v>1181</v>
      </c>
      <c r="AO23" s="7">
        <v>1185</v>
      </c>
      <c r="AP23" s="7">
        <v>24</v>
      </c>
      <c r="AQ23" s="7" t="s">
        <v>14</v>
      </c>
      <c r="AR23" s="7"/>
      <c r="AS23" s="7"/>
      <c r="AT23" s="7">
        <v>22</v>
      </c>
      <c r="AU23" s="7" t="s">
        <v>14</v>
      </c>
      <c r="AV23" s="7"/>
      <c r="AW23" s="7"/>
      <c r="AX23" s="7">
        <v>40</v>
      </c>
    </row>
    <row r="24" spans="2:50">
      <c r="B24" s="4">
        <v>20</v>
      </c>
      <c r="C24" s="1" t="s">
        <v>15</v>
      </c>
      <c r="D24" s="7">
        <v>1320</v>
      </c>
      <c r="E24" s="7">
        <v>1307</v>
      </c>
      <c r="F24" s="7">
        <v>24</v>
      </c>
      <c r="G24" s="7" t="s">
        <v>13</v>
      </c>
      <c r="H24" s="7">
        <v>1280</v>
      </c>
      <c r="I24" s="8">
        <v>1331</v>
      </c>
      <c r="J24" s="8">
        <v>24</v>
      </c>
      <c r="K24" s="7" t="s">
        <v>16</v>
      </c>
      <c r="L24" s="7"/>
      <c r="M24" s="7"/>
      <c r="N24" s="7">
        <v>47</v>
      </c>
      <c r="O24" s="7" t="s">
        <v>15</v>
      </c>
      <c r="P24" s="7">
        <v>1333</v>
      </c>
      <c r="Q24" s="10">
        <v>1308</v>
      </c>
      <c r="R24" s="10">
        <v>18</v>
      </c>
      <c r="S24" s="7" t="s">
        <v>18</v>
      </c>
      <c r="T24" s="7">
        <v>1404</v>
      </c>
      <c r="U24" s="10">
        <v>1410</v>
      </c>
      <c r="V24" s="10">
        <v>12</v>
      </c>
      <c r="W24" s="7" t="s">
        <v>19</v>
      </c>
      <c r="X24" s="7"/>
      <c r="Y24" s="7"/>
      <c r="Z24" s="7">
        <v>28</v>
      </c>
      <c r="AA24" s="7" t="s">
        <v>17</v>
      </c>
      <c r="AB24" s="7">
        <v>1187</v>
      </c>
      <c r="AC24" s="7">
        <v>1238</v>
      </c>
      <c r="AD24" s="7">
        <v>25</v>
      </c>
      <c r="AE24" s="7" t="s">
        <v>14</v>
      </c>
      <c r="AF24" s="7"/>
      <c r="AG24" s="10"/>
      <c r="AH24" s="7">
        <v>5</v>
      </c>
      <c r="AI24" s="7" t="s">
        <v>19</v>
      </c>
      <c r="AJ24" s="7">
        <v>1325</v>
      </c>
      <c r="AK24" s="7">
        <v>1223</v>
      </c>
      <c r="AL24" s="7">
        <v>22</v>
      </c>
      <c r="AM24" s="7" t="s">
        <v>13</v>
      </c>
      <c r="AN24" s="7">
        <v>1270</v>
      </c>
      <c r="AO24" s="7">
        <v>1193</v>
      </c>
      <c r="AP24" s="7">
        <v>20</v>
      </c>
      <c r="AQ24" s="7" t="s">
        <v>16</v>
      </c>
      <c r="AR24" s="7"/>
      <c r="AS24" s="7"/>
      <c r="AT24" s="7">
        <v>16</v>
      </c>
      <c r="AU24" s="7" t="s">
        <v>16</v>
      </c>
      <c r="AV24" s="7"/>
      <c r="AW24" s="7"/>
      <c r="AX24" s="7">
        <v>7</v>
      </c>
    </row>
    <row r="25" spans="2:50">
      <c r="B25" s="4">
        <v>21</v>
      </c>
      <c r="C25" s="1" t="s">
        <v>17</v>
      </c>
      <c r="D25" s="7">
        <v>1308</v>
      </c>
      <c r="E25" s="7">
        <v>1440</v>
      </c>
      <c r="F25" s="7">
        <v>27</v>
      </c>
      <c r="G25" s="7" t="s">
        <v>18</v>
      </c>
      <c r="H25" s="7">
        <v>1428</v>
      </c>
      <c r="I25" s="10">
        <v>1473</v>
      </c>
      <c r="J25" s="10">
        <v>17</v>
      </c>
      <c r="K25" s="7" t="s">
        <v>19</v>
      </c>
      <c r="L25" s="7">
        <v>1584</v>
      </c>
      <c r="M25" s="10">
        <v>2086</v>
      </c>
      <c r="N25" s="10">
        <v>23</v>
      </c>
      <c r="O25" s="7" t="s">
        <v>17</v>
      </c>
      <c r="P25" s="7">
        <v>1270</v>
      </c>
      <c r="Q25" s="10">
        <v>1417</v>
      </c>
      <c r="R25" s="10">
        <v>25</v>
      </c>
      <c r="S25" s="7" t="s">
        <v>14</v>
      </c>
      <c r="T25" s="7"/>
      <c r="U25" s="10"/>
      <c r="V25" s="10">
        <v>19</v>
      </c>
      <c r="W25" s="7" t="s">
        <v>15</v>
      </c>
      <c r="X25" s="7"/>
      <c r="Y25" s="7"/>
      <c r="Z25" s="7">
        <v>17</v>
      </c>
      <c r="AA25" s="7" t="s">
        <v>13</v>
      </c>
      <c r="AB25" s="7">
        <v>1297</v>
      </c>
      <c r="AC25" s="7">
        <v>1871</v>
      </c>
      <c r="AD25" s="7">
        <v>15</v>
      </c>
      <c r="AE25" s="7" t="s">
        <v>16</v>
      </c>
      <c r="AF25" s="7"/>
      <c r="AG25" s="10"/>
      <c r="AH25" s="7">
        <v>14</v>
      </c>
      <c r="AI25" s="7" t="s">
        <v>15</v>
      </c>
      <c r="AJ25" s="7">
        <v>1194</v>
      </c>
      <c r="AK25" s="7">
        <v>1104</v>
      </c>
      <c r="AL25" s="7">
        <v>17</v>
      </c>
      <c r="AM25" s="7" t="s">
        <v>18</v>
      </c>
      <c r="AN25" s="7">
        <v>1307</v>
      </c>
      <c r="AO25" s="7">
        <v>1354</v>
      </c>
      <c r="AP25" s="7">
        <v>17</v>
      </c>
      <c r="AQ25" s="7" t="s">
        <v>19</v>
      </c>
      <c r="AR25" s="7">
        <v>1597</v>
      </c>
      <c r="AS25" s="7">
        <v>1964</v>
      </c>
      <c r="AT25" s="7">
        <v>22</v>
      </c>
      <c r="AU25" s="7" t="s">
        <v>19</v>
      </c>
      <c r="AV25" s="7"/>
      <c r="AW25" s="7"/>
      <c r="AX25" s="7">
        <v>18</v>
      </c>
    </row>
    <row r="26" spans="2:50">
      <c r="B26" s="4">
        <v>22</v>
      </c>
      <c r="C26" s="1" t="s">
        <v>13</v>
      </c>
      <c r="D26" s="7">
        <v>1220</v>
      </c>
      <c r="E26" s="7">
        <v>1521</v>
      </c>
      <c r="F26" s="7">
        <v>30</v>
      </c>
      <c r="G26" s="7" t="s">
        <v>14</v>
      </c>
      <c r="H26" s="7"/>
      <c r="I26" s="10"/>
      <c r="J26" s="10">
        <v>36</v>
      </c>
      <c r="K26" s="7" t="s">
        <v>15</v>
      </c>
      <c r="L26" s="7">
        <v>1241</v>
      </c>
      <c r="M26" s="10">
        <v>1494</v>
      </c>
      <c r="N26" s="10">
        <v>25</v>
      </c>
      <c r="O26" s="7" t="s">
        <v>13</v>
      </c>
      <c r="P26" s="7"/>
      <c r="Q26" s="7"/>
      <c r="R26" s="7">
        <v>54</v>
      </c>
      <c r="S26" s="7" t="s">
        <v>16</v>
      </c>
      <c r="T26" s="7"/>
      <c r="U26" s="10"/>
      <c r="V26" s="10">
        <v>10</v>
      </c>
      <c r="W26" s="7" t="s">
        <v>17</v>
      </c>
      <c r="X26" s="7">
        <v>1290</v>
      </c>
      <c r="Y26" s="7">
        <v>1414</v>
      </c>
      <c r="Z26" s="7">
        <v>8</v>
      </c>
      <c r="AA26" s="7" t="s">
        <v>18</v>
      </c>
      <c r="AB26" s="7">
        <v>1208</v>
      </c>
      <c r="AC26" s="7">
        <v>1730</v>
      </c>
      <c r="AD26" s="7">
        <v>20</v>
      </c>
      <c r="AE26" s="7" t="s">
        <v>19</v>
      </c>
      <c r="AF26" s="7"/>
      <c r="AG26" s="10"/>
      <c r="AH26" s="7">
        <v>11</v>
      </c>
      <c r="AI26" s="7" t="s">
        <v>17</v>
      </c>
      <c r="AJ26" s="7">
        <v>1049</v>
      </c>
      <c r="AK26" s="7">
        <v>1076</v>
      </c>
      <c r="AL26" s="7">
        <v>10</v>
      </c>
      <c r="AM26" s="7" t="s">
        <v>14</v>
      </c>
      <c r="AN26" s="7"/>
      <c r="AO26" s="7"/>
      <c r="AP26" s="7">
        <v>15</v>
      </c>
      <c r="AQ26" s="7" t="s">
        <v>15</v>
      </c>
      <c r="AR26" s="7">
        <v>1467</v>
      </c>
      <c r="AS26" s="7">
        <v>1553</v>
      </c>
      <c r="AT26" s="7">
        <v>32</v>
      </c>
      <c r="AU26" s="7" t="s">
        <v>15</v>
      </c>
      <c r="AV26" s="7" t="s">
        <v>23</v>
      </c>
      <c r="AW26" s="7" t="s">
        <v>23</v>
      </c>
      <c r="AX26" s="7">
        <v>22</v>
      </c>
    </row>
    <row r="27" spans="2:50">
      <c r="B27" s="4">
        <v>23</v>
      </c>
      <c r="C27" s="1" t="s">
        <v>18</v>
      </c>
      <c r="D27" s="7">
        <v>1366</v>
      </c>
      <c r="E27" s="7">
        <v>1383</v>
      </c>
      <c r="F27" s="7">
        <v>26</v>
      </c>
      <c r="G27" s="7" t="s">
        <v>16</v>
      </c>
      <c r="H27" s="7"/>
      <c r="I27" s="10"/>
      <c r="J27" s="10">
        <v>28</v>
      </c>
      <c r="K27" s="7" t="s">
        <v>17</v>
      </c>
      <c r="L27" s="7">
        <v>1133</v>
      </c>
      <c r="M27" s="10">
        <v>1515</v>
      </c>
      <c r="N27" s="10">
        <v>18</v>
      </c>
      <c r="O27" s="7" t="s">
        <v>18</v>
      </c>
      <c r="P27" s="7"/>
      <c r="Q27" s="10"/>
      <c r="R27" s="10">
        <v>25</v>
      </c>
      <c r="S27" s="7" t="s">
        <v>19</v>
      </c>
      <c r="T27" s="7">
        <v>1404</v>
      </c>
      <c r="U27" s="10">
        <v>1410</v>
      </c>
      <c r="V27" s="10">
        <v>12</v>
      </c>
      <c r="W27" s="7" t="s">
        <v>13</v>
      </c>
      <c r="X27" s="7">
        <v>1154</v>
      </c>
      <c r="Y27" s="7">
        <v>1192</v>
      </c>
      <c r="Z27" s="7">
        <v>28</v>
      </c>
      <c r="AA27" s="7" t="s">
        <v>14</v>
      </c>
      <c r="AB27" s="7"/>
      <c r="AC27" s="7"/>
      <c r="AD27" s="7">
        <v>46</v>
      </c>
      <c r="AE27" s="7" t="s">
        <v>15</v>
      </c>
      <c r="AF27" s="7">
        <v>1263</v>
      </c>
      <c r="AG27" s="10">
        <v>1084</v>
      </c>
      <c r="AH27" s="7">
        <v>23</v>
      </c>
      <c r="AI27" s="7" t="s">
        <v>13</v>
      </c>
      <c r="AJ27" s="7">
        <v>1141</v>
      </c>
      <c r="AK27" s="7">
        <v>1038</v>
      </c>
      <c r="AL27" s="7">
        <v>21</v>
      </c>
      <c r="AM27" s="7" t="s">
        <v>16</v>
      </c>
      <c r="AN27" s="7"/>
      <c r="AO27" s="7"/>
      <c r="AP27" s="7">
        <v>18</v>
      </c>
      <c r="AQ27" s="7" t="s">
        <v>17</v>
      </c>
      <c r="AR27" s="7"/>
      <c r="AS27" s="7"/>
      <c r="AT27" s="7">
        <v>28</v>
      </c>
      <c r="AU27" s="7" t="s">
        <v>17</v>
      </c>
      <c r="AV27" s="7" t="s">
        <v>23</v>
      </c>
      <c r="AW27" s="7" t="s">
        <v>23</v>
      </c>
      <c r="AX27" s="7">
        <v>19</v>
      </c>
    </row>
    <row r="28" spans="2:50">
      <c r="B28" s="4">
        <v>24</v>
      </c>
      <c r="C28" s="1" t="s">
        <v>14</v>
      </c>
      <c r="D28" s="7"/>
      <c r="E28" s="7"/>
      <c r="F28" s="7">
        <v>50</v>
      </c>
      <c r="G28" s="7" t="s">
        <v>19</v>
      </c>
      <c r="H28" s="7">
        <v>1652</v>
      </c>
      <c r="I28" s="10">
        <v>1670</v>
      </c>
      <c r="J28" s="10">
        <v>17</v>
      </c>
      <c r="K28" s="7" t="s">
        <v>13</v>
      </c>
      <c r="L28" s="7">
        <v>1139</v>
      </c>
      <c r="M28" s="8">
        <v>1216</v>
      </c>
      <c r="N28" s="8">
        <v>14</v>
      </c>
      <c r="O28" s="7" t="s">
        <v>14</v>
      </c>
      <c r="P28" s="7"/>
      <c r="Q28" s="7"/>
      <c r="R28" s="7">
        <v>24</v>
      </c>
      <c r="S28" s="7" t="s">
        <v>15</v>
      </c>
      <c r="T28" s="7">
        <v>1222</v>
      </c>
      <c r="U28" s="10">
        <v>1027</v>
      </c>
      <c r="V28" s="10">
        <v>16</v>
      </c>
      <c r="W28" s="7" t="s">
        <v>18</v>
      </c>
      <c r="X28" s="7">
        <v>1314</v>
      </c>
      <c r="Y28" s="7">
        <v>1388</v>
      </c>
      <c r="Z28" s="7">
        <v>10</v>
      </c>
      <c r="AA28" s="7" t="s">
        <v>16</v>
      </c>
      <c r="AB28" s="7"/>
      <c r="AC28" s="7"/>
      <c r="AD28" s="7">
        <v>7</v>
      </c>
      <c r="AE28" s="7" t="s">
        <v>17</v>
      </c>
      <c r="AF28" s="7">
        <v>1219</v>
      </c>
      <c r="AG28" s="10">
        <v>1256</v>
      </c>
      <c r="AH28" s="7">
        <v>19</v>
      </c>
      <c r="AI28" s="7" t="s">
        <v>18</v>
      </c>
      <c r="AJ28" s="7">
        <v>1194</v>
      </c>
      <c r="AK28" s="7">
        <v>1046</v>
      </c>
      <c r="AL28" s="7">
        <v>11</v>
      </c>
      <c r="AM28" s="7" t="s">
        <v>19</v>
      </c>
      <c r="AN28" s="7">
        <v>1620</v>
      </c>
      <c r="AO28" s="7">
        <v>1889</v>
      </c>
      <c r="AP28" s="7">
        <v>27</v>
      </c>
      <c r="AQ28" s="7" t="s">
        <v>13</v>
      </c>
      <c r="AR28" s="7">
        <v>1527</v>
      </c>
      <c r="AS28" s="7">
        <v>1569</v>
      </c>
      <c r="AT28" s="7">
        <v>17</v>
      </c>
      <c r="AU28" s="7" t="s">
        <v>13</v>
      </c>
      <c r="AV28" s="7">
        <v>1288</v>
      </c>
      <c r="AW28" s="7">
        <v>1240</v>
      </c>
      <c r="AX28" s="7">
        <v>20</v>
      </c>
    </row>
    <row r="29" spans="2:50">
      <c r="B29" s="4">
        <v>25</v>
      </c>
      <c r="C29" s="1" t="s">
        <v>16</v>
      </c>
      <c r="D29" s="7"/>
      <c r="E29" s="7"/>
      <c r="F29" s="7">
        <v>19</v>
      </c>
      <c r="G29" s="7" t="s">
        <v>15</v>
      </c>
      <c r="H29" s="7">
        <v>1323</v>
      </c>
      <c r="I29" s="10">
        <v>1317</v>
      </c>
      <c r="J29" s="10">
        <v>26</v>
      </c>
      <c r="K29" s="7" t="s">
        <v>18</v>
      </c>
      <c r="L29" s="7">
        <v>1224</v>
      </c>
      <c r="M29" s="10">
        <v>1295</v>
      </c>
      <c r="N29" s="10">
        <v>26</v>
      </c>
      <c r="O29" s="7" t="s">
        <v>16</v>
      </c>
      <c r="P29" s="7"/>
      <c r="Q29" s="7"/>
      <c r="R29" s="7">
        <v>27</v>
      </c>
      <c r="S29" s="7" t="s">
        <v>17</v>
      </c>
      <c r="T29" s="7">
        <v>1121</v>
      </c>
      <c r="U29" s="8">
        <v>1024</v>
      </c>
      <c r="V29" s="8">
        <v>21</v>
      </c>
      <c r="W29" s="7" t="s">
        <v>14</v>
      </c>
      <c r="X29" s="7"/>
      <c r="Y29" s="7"/>
      <c r="Z29" s="7">
        <v>26</v>
      </c>
      <c r="AA29" s="7" t="s">
        <v>19</v>
      </c>
      <c r="AB29" s="8">
        <v>1253</v>
      </c>
      <c r="AC29" s="9">
        <v>1931</v>
      </c>
      <c r="AD29" s="7">
        <v>17</v>
      </c>
      <c r="AE29" s="7" t="s">
        <v>13</v>
      </c>
      <c r="AF29" s="7">
        <v>1157</v>
      </c>
      <c r="AG29" s="10">
        <v>1246</v>
      </c>
      <c r="AH29" s="7">
        <v>23</v>
      </c>
      <c r="AI29" s="7" t="s">
        <v>14</v>
      </c>
      <c r="AJ29" s="7"/>
      <c r="AK29" s="7"/>
      <c r="AL29" s="7"/>
      <c r="AM29" s="7" t="s">
        <v>15</v>
      </c>
      <c r="AN29" s="7">
        <v>1345</v>
      </c>
      <c r="AO29" s="7">
        <v>1530</v>
      </c>
      <c r="AP29" s="7">
        <v>25</v>
      </c>
      <c r="AQ29" s="7" t="s">
        <v>18</v>
      </c>
      <c r="AR29" s="7">
        <v>1280</v>
      </c>
      <c r="AS29" s="7">
        <v>1368</v>
      </c>
      <c r="AT29" s="7">
        <v>29</v>
      </c>
      <c r="AU29" s="7" t="s">
        <v>18</v>
      </c>
      <c r="AV29" s="7">
        <v>1329</v>
      </c>
      <c r="AW29" s="7">
        <v>1263</v>
      </c>
      <c r="AX29" s="7">
        <v>15</v>
      </c>
    </row>
    <row r="30" spans="2:50">
      <c r="B30" s="4">
        <v>26</v>
      </c>
      <c r="C30" s="1" t="s">
        <v>19</v>
      </c>
      <c r="D30" s="7">
        <v>1525</v>
      </c>
      <c r="E30" s="7">
        <v>1659</v>
      </c>
      <c r="F30" s="7">
        <v>26</v>
      </c>
      <c r="G30" s="7" t="s">
        <v>17</v>
      </c>
      <c r="H30" s="7">
        <v>1296</v>
      </c>
      <c r="I30" s="10">
        <v>1377</v>
      </c>
      <c r="J30" s="10">
        <v>27</v>
      </c>
      <c r="K30" s="7" t="s">
        <v>14</v>
      </c>
      <c r="L30" s="7"/>
      <c r="M30" s="7"/>
      <c r="N30" s="7">
        <v>22</v>
      </c>
      <c r="O30" s="7" t="s">
        <v>19</v>
      </c>
      <c r="P30" s="7">
        <v>1721</v>
      </c>
      <c r="Q30" s="10">
        <v>1713</v>
      </c>
      <c r="R30" s="10">
        <v>22</v>
      </c>
      <c r="S30" s="7" t="s">
        <v>13</v>
      </c>
      <c r="T30" s="7">
        <v>1093</v>
      </c>
      <c r="U30" s="10">
        <v>1247</v>
      </c>
      <c r="V30" s="10">
        <v>17</v>
      </c>
      <c r="W30" s="7" t="s">
        <v>16</v>
      </c>
      <c r="X30" s="7"/>
      <c r="Y30" s="7"/>
      <c r="Z30" s="7">
        <v>12</v>
      </c>
      <c r="AA30" s="7" t="s">
        <v>15</v>
      </c>
      <c r="AB30" s="7">
        <v>1235</v>
      </c>
      <c r="AC30" s="7">
        <v>1691</v>
      </c>
      <c r="AD30" s="7">
        <v>24</v>
      </c>
      <c r="AE30" s="7" t="s">
        <v>18</v>
      </c>
      <c r="AF30" s="7">
        <v>1179</v>
      </c>
      <c r="AG30" s="10">
        <v>1162</v>
      </c>
      <c r="AH30" s="7">
        <v>18</v>
      </c>
      <c r="AI30" s="7" t="s">
        <v>16</v>
      </c>
      <c r="AJ30" s="7"/>
      <c r="AK30" s="7"/>
      <c r="AL30" s="7"/>
      <c r="AM30" s="7" t="s">
        <v>17</v>
      </c>
      <c r="AN30" s="7">
        <v>1176</v>
      </c>
      <c r="AO30" s="7">
        <v>1268</v>
      </c>
      <c r="AP30" s="7">
        <v>28</v>
      </c>
      <c r="AQ30" s="7" t="s">
        <v>14</v>
      </c>
      <c r="AR30" s="7"/>
      <c r="AS30" s="7"/>
      <c r="AT30" s="7">
        <v>9</v>
      </c>
      <c r="AU30" s="7" t="s">
        <v>14</v>
      </c>
      <c r="AV30" s="7"/>
      <c r="AW30" s="7"/>
      <c r="AX30" s="7">
        <v>18</v>
      </c>
    </row>
    <row r="31" spans="2:50">
      <c r="B31" s="4">
        <v>27</v>
      </c>
      <c r="C31" s="1" t="s">
        <v>15</v>
      </c>
      <c r="D31" s="7">
        <v>1347</v>
      </c>
      <c r="E31" s="7">
        <v>1197</v>
      </c>
      <c r="F31" s="7">
        <v>12</v>
      </c>
      <c r="G31" s="7" t="s">
        <v>13</v>
      </c>
      <c r="H31" s="7">
        <v>1482</v>
      </c>
      <c r="I31" s="8">
        <v>1591</v>
      </c>
      <c r="J31" s="8">
        <v>19</v>
      </c>
      <c r="K31" s="7" t="s">
        <v>16</v>
      </c>
      <c r="L31" s="7"/>
      <c r="M31" s="7"/>
      <c r="N31" s="7">
        <v>21</v>
      </c>
      <c r="O31" s="7" t="s">
        <v>15</v>
      </c>
      <c r="P31" s="7">
        <v>1309</v>
      </c>
      <c r="Q31" s="10">
        <v>1120</v>
      </c>
      <c r="R31" s="10">
        <v>17</v>
      </c>
      <c r="S31" s="7" t="s">
        <v>18</v>
      </c>
      <c r="T31" s="7">
        <v>1154</v>
      </c>
      <c r="U31" s="10">
        <v>1061</v>
      </c>
      <c r="V31" s="10">
        <v>13</v>
      </c>
      <c r="W31" s="7" t="s">
        <v>19</v>
      </c>
      <c r="X31" s="7">
        <v>1305</v>
      </c>
      <c r="Y31" s="7">
        <v>1371</v>
      </c>
      <c r="Z31" s="7">
        <v>14</v>
      </c>
      <c r="AA31" s="7" t="s">
        <v>17</v>
      </c>
      <c r="AB31" s="7">
        <v>1132</v>
      </c>
      <c r="AC31" s="7">
        <v>1485</v>
      </c>
      <c r="AD31" s="7">
        <v>13</v>
      </c>
      <c r="AE31" s="7" t="s">
        <v>14</v>
      </c>
      <c r="AF31" s="7"/>
      <c r="AG31" s="10"/>
      <c r="AH31" s="7">
        <v>17</v>
      </c>
      <c r="AI31" s="7" t="s">
        <v>19</v>
      </c>
      <c r="AJ31" s="7">
        <v>1405</v>
      </c>
      <c r="AK31" s="7">
        <v>1211</v>
      </c>
      <c r="AL31" s="7">
        <v>18</v>
      </c>
      <c r="AM31" s="7" t="s">
        <v>13</v>
      </c>
      <c r="AN31" s="7">
        <v>1279</v>
      </c>
      <c r="AO31" s="7">
        <v>1311</v>
      </c>
      <c r="AP31" s="7">
        <v>37</v>
      </c>
      <c r="AQ31" s="7" t="s">
        <v>16</v>
      </c>
      <c r="AR31" s="7"/>
      <c r="AS31" s="7"/>
      <c r="AT31" s="7">
        <v>26</v>
      </c>
      <c r="AU31" s="7" t="s">
        <v>16</v>
      </c>
      <c r="AV31" s="7"/>
      <c r="AW31" s="7"/>
      <c r="AX31" s="7">
        <v>18</v>
      </c>
    </row>
    <row r="32" spans="2:50">
      <c r="B32" s="4">
        <v>28</v>
      </c>
      <c r="C32" s="1" t="s">
        <v>17</v>
      </c>
      <c r="D32" s="7">
        <v>1276</v>
      </c>
      <c r="E32" s="7">
        <v>1199</v>
      </c>
      <c r="F32" s="7">
        <v>10</v>
      </c>
      <c r="G32" s="7" t="s">
        <v>18</v>
      </c>
      <c r="H32" s="7">
        <v>1325</v>
      </c>
      <c r="I32" s="10">
        <v>1941</v>
      </c>
      <c r="J32" s="10">
        <v>16</v>
      </c>
      <c r="K32" s="7" t="s">
        <v>19</v>
      </c>
      <c r="L32" s="7">
        <v>1428</v>
      </c>
      <c r="M32" s="10">
        <v>1738</v>
      </c>
      <c r="N32" s="10">
        <v>19</v>
      </c>
      <c r="O32" s="7" t="s">
        <v>17</v>
      </c>
      <c r="P32" s="7">
        <v>1137</v>
      </c>
      <c r="Q32" s="10">
        <v>1026</v>
      </c>
      <c r="R32" s="10">
        <v>27</v>
      </c>
      <c r="S32" s="7" t="s">
        <v>14</v>
      </c>
      <c r="T32" s="7"/>
      <c r="U32" s="10"/>
      <c r="V32" s="10">
        <v>25</v>
      </c>
      <c r="W32" s="7" t="s">
        <v>15</v>
      </c>
      <c r="X32" s="7">
        <v>1181</v>
      </c>
      <c r="Y32" s="7">
        <v>1216</v>
      </c>
      <c r="Z32" s="7">
        <v>11</v>
      </c>
      <c r="AA32" s="7" t="s">
        <v>13</v>
      </c>
      <c r="AB32" s="7">
        <v>1155</v>
      </c>
      <c r="AC32" s="7">
        <v>1433</v>
      </c>
      <c r="AD32" s="7">
        <v>26</v>
      </c>
      <c r="AE32" s="7" t="s">
        <v>16</v>
      </c>
      <c r="AF32" s="7"/>
      <c r="AG32" s="10"/>
      <c r="AH32" s="7">
        <v>19</v>
      </c>
      <c r="AI32" s="7" t="s">
        <v>15</v>
      </c>
      <c r="AJ32" s="7">
        <v>1116</v>
      </c>
      <c r="AK32" s="7">
        <v>1064</v>
      </c>
      <c r="AL32" s="7">
        <v>13</v>
      </c>
      <c r="AM32" s="7" t="s">
        <v>18</v>
      </c>
      <c r="AN32" s="7">
        <v>1333</v>
      </c>
      <c r="AO32" s="7">
        <v>1280</v>
      </c>
      <c r="AP32" s="7">
        <v>25</v>
      </c>
      <c r="AQ32" s="7" t="s">
        <v>24</v>
      </c>
      <c r="AR32" s="7">
        <v>1623</v>
      </c>
      <c r="AS32" s="7">
        <v>2009</v>
      </c>
      <c r="AT32" s="7">
        <v>36</v>
      </c>
      <c r="AU32" s="7" t="s">
        <v>19</v>
      </c>
      <c r="AV32" s="7">
        <v>1506</v>
      </c>
      <c r="AW32" s="7">
        <v>1372</v>
      </c>
      <c r="AX32" s="7">
        <v>14</v>
      </c>
    </row>
    <row r="33" spans="2:50">
      <c r="B33" s="4">
        <v>29</v>
      </c>
      <c r="C33" s="1" t="s">
        <v>13</v>
      </c>
      <c r="D33" s="7"/>
      <c r="E33" s="7"/>
      <c r="F33" s="7">
        <v>35</v>
      </c>
      <c r="G33" s="7" t="s">
        <v>14</v>
      </c>
      <c r="H33" s="7"/>
      <c r="I33" s="10"/>
      <c r="J33" s="10">
        <v>28</v>
      </c>
      <c r="K33" s="7" t="s">
        <v>15</v>
      </c>
      <c r="L33" s="7">
        <v>1255</v>
      </c>
      <c r="M33" s="10">
        <v>1326</v>
      </c>
      <c r="N33" s="10">
        <v>15</v>
      </c>
      <c r="O33" s="7" t="s">
        <v>13</v>
      </c>
      <c r="P33" s="7">
        <v>1155</v>
      </c>
      <c r="Q33" s="8">
        <v>1228</v>
      </c>
      <c r="R33" s="8">
        <v>13</v>
      </c>
      <c r="S33" s="7" t="s">
        <v>16</v>
      </c>
      <c r="T33" s="7"/>
      <c r="U33" s="10"/>
      <c r="V33" s="10">
        <v>21</v>
      </c>
      <c r="W33" s="7" t="s">
        <v>17</v>
      </c>
      <c r="X33" s="7">
        <v>1108</v>
      </c>
      <c r="Y33" s="7">
        <v>1258</v>
      </c>
      <c r="Z33" s="7">
        <v>8</v>
      </c>
      <c r="AA33" s="7" t="s">
        <v>18</v>
      </c>
      <c r="AB33" s="7">
        <v>1220</v>
      </c>
      <c r="AC33" s="7">
        <v>1464</v>
      </c>
      <c r="AD33" s="7">
        <v>25</v>
      </c>
      <c r="AE33" s="7" t="s">
        <v>19</v>
      </c>
      <c r="AF33" s="7">
        <v>1325</v>
      </c>
      <c r="AG33" s="10">
        <v>1444</v>
      </c>
      <c r="AH33" s="7">
        <v>16</v>
      </c>
      <c r="AI33" s="7" t="s">
        <v>17</v>
      </c>
      <c r="AJ33" s="7"/>
      <c r="AK33" s="7"/>
      <c r="AL33" s="7">
        <v>32</v>
      </c>
      <c r="AM33" s="7" t="s">
        <v>14</v>
      </c>
      <c r="AN33" s="7"/>
      <c r="AO33" s="7"/>
      <c r="AP33" s="7">
        <v>13</v>
      </c>
      <c r="AQ33" s="7"/>
      <c r="AR33" s="7"/>
      <c r="AS33" s="7"/>
      <c r="AT33" s="7"/>
      <c r="AU33" s="7" t="s">
        <v>15</v>
      </c>
      <c r="AV33" s="7">
        <v>1164</v>
      </c>
      <c r="AW33" s="7">
        <v>1215</v>
      </c>
      <c r="AX33" s="7">
        <v>21</v>
      </c>
    </row>
    <row r="34" spans="2:50">
      <c r="B34" s="4">
        <v>30</v>
      </c>
      <c r="C34" s="1" t="s">
        <v>18</v>
      </c>
      <c r="D34" s="7">
        <v>1406</v>
      </c>
      <c r="E34" s="7">
        <v>1493</v>
      </c>
      <c r="F34" s="7">
        <v>16</v>
      </c>
      <c r="G34" s="7" t="s">
        <v>16</v>
      </c>
      <c r="H34" s="7"/>
      <c r="I34" s="10"/>
      <c r="J34" s="10">
        <v>22</v>
      </c>
      <c r="K34" s="7" t="s">
        <v>17</v>
      </c>
      <c r="L34" s="7">
        <v>1253</v>
      </c>
      <c r="M34" s="10">
        <v>1383</v>
      </c>
      <c r="N34" s="10">
        <v>19</v>
      </c>
      <c r="O34" s="7" t="s">
        <v>18</v>
      </c>
      <c r="P34" s="7">
        <v>1313</v>
      </c>
      <c r="Q34" s="10">
        <v>1231</v>
      </c>
      <c r="R34" s="10">
        <v>13</v>
      </c>
      <c r="S34" s="7" t="s">
        <v>19</v>
      </c>
      <c r="T34" s="7">
        <v>1447</v>
      </c>
      <c r="U34" s="10">
        <v>1296</v>
      </c>
      <c r="V34" s="10">
        <v>34</v>
      </c>
      <c r="W34" s="7" t="s">
        <v>25</v>
      </c>
      <c r="X34" s="7">
        <v>1163</v>
      </c>
      <c r="Y34" s="7">
        <v>1213</v>
      </c>
      <c r="Z34" s="7">
        <v>30</v>
      </c>
      <c r="AA34" s="7" t="s">
        <v>14</v>
      </c>
      <c r="AB34" s="7"/>
      <c r="AC34" s="10"/>
      <c r="AD34" s="7">
        <v>29</v>
      </c>
      <c r="AE34" s="7" t="s">
        <v>20</v>
      </c>
      <c r="AF34" s="7">
        <v>1182</v>
      </c>
      <c r="AG34" s="10">
        <v>1165</v>
      </c>
      <c r="AH34" s="7">
        <v>9</v>
      </c>
      <c r="AI34" s="7" t="s">
        <v>13</v>
      </c>
      <c r="AJ34" s="7"/>
      <c r="AK34" s="7"/>
      <c r="AL34" s="7">
        <v>24</v>
      </c>
      <c r="AM34" s="7" t="s">
        <v>16</v>
      </c>
      <c r="AN34" s="7"/>
      <c r="AO34" s="7"/>
      <c r="AP34" s="7">
        <v>20</v>
      </c>
      <c r="AQ34" s="7"/>
      <c r="AR34" s="7"/>
      <c r="AS34" s="7"/>
      <c r="AT34" s="7"/>
      <c r="AU34" s="7" t="s">
        <v>17</v>
      </c>
      <c r="AV34" s="7">
        <v>1418</v>
      </c>
      <c r="AW34" s="7">
        <v>1150</v>
      </c>
      <c r="AX34" s="7">
        <v>20</v>
      </c>
    </row>
    <row r="35" spans="2:50" ht="19.5" thickBot="1">
      <c r="B35" s="14">
        <v>31</v>
      </c>
      <c r="C35" s="15"/>
      <c r="D35" s="16"/>
      <c r="E35" s="17"/>
      <c r="F35" s="17"/>
      <c r="G35" s="18" t="s">
        <v>19</v>
      </c>
      <c r="H35" s="18">
        <v>1568</v>
      </c>
      <c r="I35" s="19">
        <v>1996</v>
      </c>
      <c r="J35" s="19">
        <v>16</v>
      </c>
      <c r="K35" s="17"/>
      <c r="L35" s="17"/>
      <c r="M35" s="16"/>
      <c r="N35" s="16"/>
      <c r="O35" s="18" t="s">
        <v>14</v>
      </c>
      <c r="P35" s="18"/>
      <c r="Q35" s="18"/>
      <c r="R35" s="18">
        <v>28</v>
      </c>
      <c r="S35" s="18" t="s">
        <v>27</v>
      </c>
      <c r="T35" s="18">
        <v>1211</v>
      </c>
      <c r="U35" s="19">
        <v>1141</v>
      </c>
      <c r="V35" s="19">
        <v>15</v>
      </c>
      <c r="W35" s="17"/>
      <c r="X35" s="17"/>
      <c r="Y35" s="17"/>
      <c r="Z35" s="17"/>
      <c r="AA35" s="18" t="s">
        <v>16</v>
      </c>
      <c r="AB35" s="18"/>
      <c r="AC35" s="18"/>
      <c r="AD35" s="18">
        <v>15</v>
      </c>
      <c r="AE35" s="17"/>
      <c r="AF35" s="17"/>
      <c r="AG35" s="16"/>
      <c r="AH35" s="17"/>
      <c r="AI35" s="18" t="s">
        <v>28</v>
      </c>
      <c r="AJ35" s="18"/>
      <c r="AK35" s="18"/>
      <c r="AL35" s="18">
        <v>10</v>
      </c>
      <c r="AM35" s="18" t="s">
        <v>19</v>
      </c>
      <c r="AN35" s="18">
        <v>1687</v>
      </c>
      <c r="AO35" s="18">
        <v>1677</v>
      </c>
      <c r="AP35" s="18">
        <v>20</v>
      </c>
      <c r="AQ35" s="18"/>
      <c r="AR35" s="18"/>
      <c r="AS35" s="18"/>
      <c r="AT35" s="18"/>
      <c r="AU35" s="18" t="s">
        <v>13</v>
      </c>
      <c r="AV35" s="18">
        <v>1276</v>
      </c>
      <c r="AW35" s="18">
        <v>1209</v>
      </c>
      <c r="AX35" s="18">
        <v>20</v>
      </c>
    </row>
    <row r="36" spans="2:50" ht="19.5" thickTop="1">
      <c r="B36" s="29" t="s">
        <v>29</v>
      </c>
      <c r="C36" s="30"/>
      <c r="D36" s="12">
        <f>SUM(D5:D35)</f>
        <v>27276</v>
      </c>
      <c r="E36" s="12">
        <f t="shared" ref="E36:F36" si="0">SUM(E5:E35)</f>
        <v>29712</v>
      </c>
      <c r="F36" s="12">
        <f t="shared" si="0"/>
        <v>629</v>
      </c>
      <c r="G36" s="13"/>
      <c r="H36" s="12">
        <f>SUM(H5:H35)</f>
        <v>30610</v>
      </c>
      <c r="I36" s="12">
        <f t="shared" ref="I36:J36" si="1">SUM(I5:I35)</f>
        <v>27232</v>
      </c>
      <c r="J36" s="12">
        <f t="shared" si="1"/>
        <v>672</v>
      </c>
      <c r="K36" s="13"/>
      <c r="L36" s="12">
        <f>SUM(L5:L35)</f>
        <v>30313</v>
      </c>
      <c r="M36" s="12">
        <f t="shared" ref="M36:N36" si="2">SUM(M5:M35)</f>
        <v>43860</v>
      </c>
      <c r="N36" s="12">
        <f t="shared" si="2"/>
        <v>720</v>
      </c>
      <c r="O36" s="13"/>
      <c r="P36" s="12">
        <f>SUM(P5:P35)</f>
        <v>27118</v>
      </c>
      <c r="Q36" s="12">
        <f t="shared" ref="Q36" si="3">SUM(Q5:Q35)</f>
        <v>28392</v>
      </c>
      <c r="R36" s="12">
        <f>SUM(R5:R35)</f>
        <v>1143</v>
      </c>
      <c r="S36" s="13"/>
      <c r="T36" s="12">
        <f>SUM(T5:T35)</f>
        <v>25047</v>
      </c>
      <c r="U36" s="12">
        <f t="shared" ref="U36:V36" si="4">SUM(U5:U35)</f>
        <v>23203</v>
      </c>
      <c r="V36" s="12">
        <f t="shared" si="4"/>
        <v>628</v>
      </c>
      <c r="W36" s="13"/>
      <c r="X36" s="12">
        <f>SUM(X5:X35)</f>
        <v>23553</v>
      </c>
      <c r="Y36" s="12">
        <f t="shared" ref="Y36:Z36" si="5">SUM(Y5:Y35)</f>
        <v>26328</v>
      </c>
      <c r="Z36" s="12">
        <f t="shared" si="5"/>
        <v>597</v>
      </c>
      <c r="AA36" s="13"/>
      <c r="AB36" s="12">
        <f>SUM(AB5:AB35)</f>
        <v>25834</v>
      </c>
      <c r="AC36" s="12">
        <f t="shared" ref="AC36:AD36" si="6">SUM(AC5:AC35)</f>
        <v>29945</v>
      </c>
      <c r="AD36" s="12">
        <f t="shared" si="6"/>
        <v>673</v>
      </c>
      <c r="AE36" s="13"/>
      <c r="AF36" s="12">
        <f>SUM(AF5:AF35)</f>
        <v>24395</v>
      </c>
      <c r="AG36" s="12">
        <f t="shared" ref="AG36:AH36" si="7">SUM(AG5:AG35)</f>
        <v>24126</v>
      </c>
      <c r="AH36" s="12">
        <f t="shared" si="7"/>
        <v>514</v>
      </c>
      <c r="AI36" s="13"/>
      <c r="AJ36" s="12">
        <f>SUM(AJ5:AJ35)</f>
        <v>23636</v>
      </c>
      <c r="AK36" s="12">
        <f t="shared" ref="AK36:AL36" si="8">SUM(AK5:AK35)</f>
        <v>22778</v>
      </c>
      <c r="AL36" s="12">
        <f t="shared" si="8"/>
        <v>487</v>
      </c>
      <c r="AM36" s="13"/>
      <c r="AN36" s="12">
        <f>SUM(AN5:AN35)</f>
        <v>25116</v>
      </c>
      <c r="AO36" s="12">
        <f t="shared" ref="AO36:AP36" si="9">SUM(AO5:AO35)</f>
        <v>25649</v>
      </c>
      <c r="AP36" s="12">
        <f t="shared" si="9"/>
        <v>616</v>
      </c>
      <c r="AQ36" s="13"/>
      <c r="AR36" s="12">
        <f>SUM(AR5:AR35)</f>
        <v>25100</v>
      </c>
      <c r="AS36" s="12">
        <f t="shared" ref="AS36:AT36" si="10">SUM(AS5:AS35)</f>
        <v>30334</v>
      </c>
      <c r="AT36" s="12">
        <f t="shared" si="10"/>
        <v>616</v>
      </c>
      <c r="AU36" s="13"/>
      <c r="AV36" s="12">
        <f>SUM(AV5:AV35)</f>
        <v>26759</v>
      </c>
      <c r="AW36" s="12">
        <f t="shared" ref="AW36:AX36" si="11">SUM(AW5:AW35)</f>
        <v>27859</v>
      </c>
      <c r="AX36" s="12">
        <f t="shared" si="11"/>
        <v>644</v>
      </c>
    </row>
    <row r="37" spans="2:50">
      <c r="B37" s="31" t="s">
        <v>30</v>
      </c>
      <c r="C37" s="32"/>
      <c r="D37" s="22">
        <f>SUM(D36:F36)</f>
        <v>57617</v>
      </c>
      <c r="E37" s="23"/>
      <c r="F37" s="23"/>
      <c r="G37" s="22">
        <f>SUM(H36:J36)</f>
        <v>58514</v>
      </c>
      <c r="H37" s="23"/>
      <c r="I37" s="23"/>
      <c r="J37" s="23"/>
      <c r="K37" s="22">
        <f>SUM(L36:N36)</f>
        <v>74893</v>
      </c>
      <c r="L37" s="23"/>
      <c r="M37" s="23"/>
      <c r="N37" s="23"/>
      <c r="O37" s="22">
        <f t="shared" ref="O37" si="12">SUM(P36:R36)</f>
        <v>56653</v>
      </c>
      <c r="P37" s="23"/>
      <c r="Q37" s="23"/>
      <c r="R37" s="23"/>
      <c r="S37" s="22">
        <f t="shared" ref="S37" si="13">SUM(T36:V36)</f>
        <v>48878</v>
      </c>
      <c r="T37" s="23"/>
      <c r="U37" s="23"/>
      <c r="V37" s="23"/>
      <c r="W37" s="22">
        <f t="shared" ref="W37" si="14">SUM(X36:Z36)</f>
        <v>50478</v>
      </c>
      <c r="X37" s="23"/>
      <c r="Y37" s="23"/>
      <c r="Z37" s="23"/>
      <c r="AA37" s="22">
        <f t="shared" ref="AA37" si="15">SUM(AB36:AD36)</f>
        <v>56452</v>
      </c>
      <c r="AB37" s="23"/>
      <c r="AC37" s="23"/>
      <c r="AD37" s="23"/>
      <c r="AE37" s="22">
        <f t="shared" ref="AE37" si="16">SUM(AF36:AH36)</f>
        <v>49035</v>
      </c>
      <c r="AF37" s="23"/>
      <c r="AG37" s="23"/>
      <c r="AH37" s="23"/>
      <c r="AI37" s="22">
        <f t="shared" ref="AI37" si="17">SUM(AJ36:AL36)</f>
        <v>46901</v>
      </c>
      <c r="AJ37" s="23"/>
      <c r="AK37" s="23"/>
      <c r="AL37" s="23"/>
      <c r="AM37" s="22">
        <f t="shared" ref="AM37" si="18">SUM(AN36:AP36)</f>
        <v>51381</v>
      </c>
      <c r="AN37" s="23"/>
      <c r="AO37" s="23"/>
      <c r="AP37" s="23"/>
      <c r="AQ37" s="22">
        <f t="shared" ref="AQ37" si="19">SUM(AR36:AT36)</f>
        <v>56050</v>
      </c>
      <c r="AR37" s="23"/>
      <c r="AS37" s="23"/>
      <c r="AT37" s="23"/>
      <c r="AU37" s="24">
        <f>SUM(AV36:AX36)</f>
        <v>55262</v>
      </c>
      <c r="AV37" s="24"/>
      <c r="AW37" s="24"/>
      <c r="AX37" s="24"/>
    </row>
    <row r="38" spans="2:50">
      <c r="B38" s="25" t="s">
        <v>31</v>
      </c>
      <c r="C38" s="26"/>
      <c r="D38" s="8">
        <f>AVERAGE(D5:D35)</f>
        <v>1298.8571428571429</v>
      </c>
      <c r="E38" s="8">
        <f t="shared" ref="E38:F38" si="20">AVERAGE(E5:E35)</f>
        <v>1414.8571428571429</v>
      </c>
      <c r="F38" s="8">
        <f t="shared" si="20"/>
        <v>20.966666666666665</v>
      </c>
      <c r="G38" s="7"/>
      <c r="H38" s="8">
        <f>AVERAGE(H5:H35)</f>
        <v>1700.5555555555557</v>
      </c>
      <c r="I38" s="8">
        <f t="shared" ref="I38:J38" si="21">AVERAGE(I5:I35)</f>
        <v>1512.8888888888889</v>
      </c>
      <c r="J38" s="8">
        <f t="shared" si="21"/>
        <v>21.677419354838708</v>
      </c>
      <c r="K38" s="7"/>
      <c r="L38" s="8">
        <f>AVERAGE(L5:L35)</f>
        <v>1377.8636363636363</v>
      </c>
      <c r="M38" s="8">
        <f t="shared" ref="M38:N38" si="22">AVERAGE(M5:M35)</f>
        <v>1993.6363636363637</v>
      </c>
      <c r="N38" s="8">
        <f t="shared" si="22"/>
        <v>24</v>
      </c>
      <c r="O38" s="7"/>
      <c r="P38" s="8">
        <f>AVERAGE(P5:P35)</f>
        <v>1355.9</v>
      </c>
      <c r="Q38" s="8">
        <f t="shared" ref="Q38:R38" si="23">AVERAGE(Q5:Q35)</f>
        <v>1419.6</v>
      </c>
      <c r="R38" s="8">
        <f t="shared" si="23"/>
        <v>36.87096774193548</v>
      </c>
      <c r="S38" s="7"/>
      <c r="T38" s="8">
        <f>AVERAGE(T5:T35)</f>
        <v>1192.7142857142858</v>
      </c>
      <c r="U38" s="8">
        <f t="shared" ref="U38:V38" si="24">AVERAGE(U5:U35)</f>
        <v>1104.9047619047619</v>
      </c>
      <c r="V38" s="8">
        <f t="shared" si="24"/>
        <v>20.258064516129032</v>
      </c>
      <c r="W38" s="7"/>
      <c r="X38" s="8">
        <f>AVERAGE(X5:X35)</f>
        <v>1177.6500000000001</v>
      </c>
      <c r="Y38" s="8">
        <f t="shared" ref="Y38:Z38" si="25">AVERAGE(Y5:Y35)</f>
        <v>1316.4</v>
      </c>
      <c r="Z38" s="8">
        <f t="shared" si="25"/>
        <v>19.899999999999999</v>
      </c>
      <c r="AA38" s="7"/>
      <c r="AB38" s="8">
        <f>AVERAGE(AB5:AB35)</f>
        <v>1230.1904761904761</v>
      </c>
      <c r="AC38" s="8">
        <f t="shared" ref="AC38:AD38" si="26">AVERAGE(AC5:AC35)</f>
        <v>1425.952380952381</v>
      </c>
      <c r="AD38" s="8">
        <f t="shared" si="26"/>
        <v>22.433333333333334</v>
      </c>
      <c r="AE38" s="7"/>
      <c r="AF38" s="8">
        <f>AVERAGE(AF5:AF35)</f>
        <v>1219.75</v>
      </c>
      <c r="AG38" s="8">
        <f t="shared" ref="AG38:AH38" si="27">AVERAGE(AG5:AG35)</f>
        <v>1206.3</v>
      </c>
      <c r="AH38" s="8">
        <f t="shared" si="27"/>
        <v>17.133333333333333</v>
      </c>
      <c r="AI38" s="9"/>
      <c r="AJ38" s="8">
        <f>AVERAGE(AJ5:AJ35)</f>
        <v>1181.8</v>
      </c>
      <c r="AK38" s="8">
        <f t="shared" ref="AK38:AL38" si="28">AVERAGE(AK5:AK35)</f>
        <v>1138.9000000000001</v>
      </c>
      <c r="AL38" s="8">
        <f t="shared" si="28"/>
        <v>16.793103448275861</v>
      </c>
      <c r="AM38" s="7"/>
      <c r="AN38" s="8">
        <f>AVERAGE(AN5:AN35)</f>
        <v>1321.8947368421052</v>
      </c>
      <c r="AO38" s="8">
        <f t="shared" ref="AO38:AP38" si="29">AVERAGE(AO5:AO35)</f>
        <v>1349.9473684210527</v>
      </c>
      <c r="AP38" s="8">
        <f t="shared" si="29"/>
        <v>22</v>
      </c>
      <c r="AQ38" s="7"/>
      <c r="AR38" s="8">
        <f>AVERAGE(AR5:AR35)</f>
        <v>1394.4444444444443</v>
      </c>
      <c r="AS38" s="8">
        <f t="shared" ref="AS38:AT38" si="30">AVERAGE(AS5:AS35)</f>
        <v>1685.2222222222222</v>
      </c>
      <c r="AT38" s="8">
        <f t="shared" si="30"/>
        <v>22</v>
      </c>
      <c r="AU38" s="7"/>
      <c r="AV38" s="8">
        <f>AVERAGE(AV5:AV35)</f>
        <v>1337.95</v>
      </c>
      <c r="AW38" s="8">
        <f t="shared" ref="AW38:AX38" si="31">AVERAGE(AW5:AW35)</f>
        <v>1392.95</v>
      </c>
      <c r="AX38" s="8">
        <f t="shared" si="31"/>
        <v>20.774193548387096</v>
      </c>
    </row>
    <row r="39" spans="2:50">
      <c r="B39" s="27"/>
      <c r="C39" s="28"/>
      <c r="D39" s="24">
        <f>SUM(D38:F38)</f>
        <v>2734.6809523809525</v>
      </c>
      <c r="E39" s="24"/>
      <c r="F39" s="24"/>
      <c r="G39" s="21">
        <f>SUM(H38:J38)</f>
        <v>3235.1218637992829</v>
      </c>
      <c r="H39" s="21"/>
      <c r="I39" s="21"/>
      <c r="J39" s="21"/>
      <c r="K39" s="21">
        <f t="shared" ref="K39" si="32">SUM(L38:N38)</f>
        <v>3395.5</v>
      </c>
      <c r="L39" s="21"/>
      <c r="M39" s="21"/>
      <c r="N39" s="21"/>
      <c r="O39" s="21">
        <f t="shared" ref="O39" si="33">SUM(P38:R38)</f>
        <v>2812.3709677419356</v>
      </c>
      <c r="P39" s="21"/>
      <c r="Q39" s="21"/>
      <c r="R39" s="21"/>
      <c r="S39" s="21">
        <f t="shared" ref="S39" si="34">SUM(T38:V38)</f>
        <v>2317.877112135177</v>
      </c>
      <c r="T39" s="21"/>
      <c r="U39" s="21"/>
      <c r="V39" s="21"/>
      <c r="W39" s="21">
        <f t="shared" ref="W39" si="35">SUM(X38:Z38)</f>
        <v>2513.9500000000003</v>
      </c>
      <c r="X39" s="21"/>
      <c r="Y39" s="21"/>
      <c r="Z39" s="21"/>
      <c r="AA39" s="21">
        <f t="shared" ref="AA39" si="36">SUM(AB38:AD38)</f>
        <v>2678.5761904761903</v>
      </c>
      <c r="AB39" s="21"/>
      <c r="AC39" s="21"/>
      <c r="AD39" s="21"/>
      <c r="AE39" s="21">
        <f t="shared" ref="AE39" si="37">SUM(AF38:AH38)</f>
        <v>2443.1833333333334</v>
      </c>
      <c r="AF39" s="21"/>
      <c r="AG39" s="21"/>
      <c r="AH39" s="21"/>
      <c r="AI39" s="21">
        <f t="shared" ref="AI39" si="38">SUM(AJ38:AL38)</f>
        <v>2337.4931034482756</v>
      </c>
      <c r="AJ39" s="21"/>
      <c r="AK39" s="21"/>
      <c r="AL39" s="21"/>
      <c r="AM39" s="21">
        <f t="shared" ref="AM39" si="39">SUM(AN38:AP38)</f>
        <v>2693.8421052631579</v>
      </c>
      <c r="AN39" s="21"/>
      <c r="AO39" s="21"/>
      <c r="AP39" s="21"/>
      <c r="AQ39" s="21">
        <f t="shared" ref="AQ39" si="40">SUM(AR38:AT38)</f>
        <v>3101.6666666666665</v>
      </c>
      <c r="AR39" s="21"/>
      <c r="AS39" s="21"/>
      <c r="AT39" s="21"/>
      <c r="AU39" s="21">
        <f t="shared" ref="AU39" si="41">SUM(AV38:AX38)</f>
        <v>2751.6741935483874</v>
      </c>
      <c r="AV39" s="21"/>
      <c r="AW39" s="21"/>
      <c r="AX39" s="21"/>
    </row>
    <row r="41" spans="2:50">
      <c r="D41" s="2" t="s">
        <v>37</v>
      </c>
    </row>
    <row r="42" spans="2:50">
      <c r="D42" s="3" t="s">
        <v>32</v>
      </c>
      <c r="E42" s="4" t="s">
        <v>33</v>
      </c>
      <c r="F42" s="4" t="s">
        <v>34</v>
      </c>
    </row>
    <row r="43" spans="2:50">
      <c r="D43" s="7">
        <f>D36+H36+L36+P36+T36+X36+AB36+AF36+AJ36+AN36+AR36+AV36</f>
        <v>314757</v>
      </c>
      <c r="E43" s="7">
        <f>E36+I36+M36+Q36+U36+Y36+AC36+AG36+AK36+AO36+AS36+AW36</f>
        <v>339418</v>
      </c>
      <c r="F43" s="7">
        <f>F36+J36+N36+R36+V36+Z36+AD36+AH36+AL36+AP36+AT36+AX36</f>
        <v>7939</v>
      </c>
    </row>
  </sheetData>
  <mergeCells count="39">
    <mergeCell ref="AQ3:AT3"/>
    <mergeCell ref="AU3:AX3"/>
    <mergeCell ref="C3:F3"/>
    <mergeCell ref="G3:J3"/>
    <mergeCell ref="K3:N3"/>
    <mergeCell ref="O3:R3"/>
    <mergeCell ref="S3:V3"/>
    <mergeCell ref="W3:Z3"/>
    <mergeCell ref="O37:R37"/>
    <mergeCell ref="AA3:AD3"/>
    <mergeCell ref="AE3:AH3"/>
    <mergeCell ref="AI3:AL3"/>
    <mergeCell ref="AM3:AP3"/>
    <mergeCell ref="B36:C36"/>
    <mergeCell ref="B37:C37"/>
    <mergeCell ref="D37:F37"/>
    <mergeCell ref="G37:J37"/>
    <mergeCell ref="K37:N37"/>
    <mergeCell ref="AQ37:AT37"/>
    <mergeCell ref="AU37:AX37"/>
    <mergeCell ref="B38:C39"/>
    <mergeCell ref="D39:F39"/>
    <mergeCell ref="G39:J39"/>
    <mergeCell ref="K39:N39"/>
    <mergeCell ref="O39:R39"/>
    <mergeCell ref="S39:V39"/>
    <mergeCell ref="W39:Z39"/>
    <mergeCell ref="AA39:AD39"/>
    <mergeCell ref="S37:V37"/>
    <mergeCell ref="W37:Z37"/>
    <mergeCell ref="AA37:AD37"/>
    <mergeCell ref="AE37:AH37"/>
    <mergeCell ref="AI37:AL37"/>
    <mergeCell ref="AM37:AP37"/>
    <mergeCell ref="AE39:AH39"/>
    <mergeCell ref="AI39:AL39"/>
    <mergeCell ref="AM39:AP39"/>
    <mergeCell ref="AQ39:AT39"/>
    <mergeCell ref="AU39:AX39"/>
  </mergeCells>
  <phoneticPr fontId="3"/>
  <conditionalFormatting sqref="C5:F35">
    <cfRule type="expression" dxfId="23" priority="23">
      <formula>$C5="日"</formula>
    </cfRule>
    <cfRule type="expression" dxfId="22" priority="24">
      <formula>$C5="土"</formula>
    </cfRule>
  </conditionalFormatting>
  <conditionalFormatting sqref="G5:J35">
    <cfRule type="expression" dxfId="21" priority="21">
      <formula>$G5="日"</formula>
    </cfRule>
    <cfRule type="expression" dxfId="20" priority="22">
      <formula>$G5="土"</formula>
    </cfRule>
  </conditionalFormatting>
  <conditionalFormatting sqref="K5:N35">
    <cfRule type="expression" dxfId="19" priority="19">
      <formula>$K5="日"</formula>
    </cfRule>
    <cfRule type="expression" dxfId="18" priority="20">
      <formula>$K5="土"</formula>
    </cfRule>
  </conditionalFormatting>
  <conditionalFormatting sqref="O5:R35">
    <cfRule type="expression" dxfId="17" priority="17">
      <formula>$O5="日"</formula>
    </cfRule>
    <cfRule type="expression" dxfId="16" priority="18">
      <formula>$O5="土"</formula>
    </cfRule>
  </conditionalFormatting>
  <conditionalFormatting sqref="S5:V35">
    <cfRule type="expression" dxfId="15" priority="15">
      <formula>$S5="日"</formula>
    </cfRule>
    <cfRule type="expression" dxfId="14" priority="16">
      <formula>$S5="土"</formula>
    </cfRule>
  </conditionalFormatting>
  <conditionalFormatting sqref="W5:Z35">
    <cfRule type="expression" dxfId="13" priority="13">
      <formula>$W5="日"</formula>
    </cfRule>
    <cfRule type="expression" dxfId="12" priority="14">
      <formula>$W5="土"</formula>
    </cfRule>
  </conditionalFormatting>
  <conditionalFormatting sqref="AA5:AD35">
    <cfRule type="expression" dxfId="11" priority="11">
      <formula>$AA5="日"</formula>
    </cfRule>
    <cfRule type="expression" dxfId="10" priority="12">
      <formula>$AA5="土"</formula>
    </cfRule>
  </conditionalFormatting>
  <conditionalFormatting sqref="AE5:AH35">
    <cfRule type="expression" dxfId="9" priority="9">
      <formula>$AE5="日"</formula>
    </cfRule>
    <cfRule type="expression" dxfId="8" priority="10">
      <formula>$AE5="土"</formula>
    </cfRule>
  </conditionalFormatting>
  <conditionalFormatting sqref="AI5:AL35">
    <cfRule type="expression" dxfId="7" priority="7">
      <formula>$AI5="日"</formula>
    </cfRule>
    <cfRule type="expression" dxfId="6" priority="8">
      <formula>$AI5="土"</formula>
    </cfRule>
  </conditionalFormatting>
  <conditionalFormatting sqref="AM5:AP35">
    <cfRule type="expression" dxfId="5" priority="5">
      <formula>$AM5="日"</formula>
    </cfRule>
    <cfRule type="expression" dxfId="4" priority="6">
      <formula>$AM5="土"</formula>
    </cfRule>
  </conditionalFormatting>
  <conditionalFormatting sqref="AQ5:AT35">
    <cfRule type="expression" dxfId="3" priority="3">
      <formula>$AQ5="日"</formula>
    </cfRule>
    <cfRule type="expression" dxfId="2" priority="4">
      <formula>$AQ5="土"</formula>
    </cfRule>
  </conditionalFormatting>
  <conditionalFormatting sqref="AU5:AX35">
    <cfRule type="expression" dxfId="1" priority="1">
      <formula>$AU5="日"</formula>
    </cfRule>
    <cfRule type="expression" dxfId="0" priority="2">
      <formula>$AU5="土"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R6</vt:lpstr>
      <vt:lpstr>R5</vt:lpstr>
      <vt:lpstr>R4</vt:lpstr>
      <vt:lpstr>R3</vt:lpstr>
    </vt:vector>
  </TitlesOfParts>
  <Company>Kamakura_City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MSPC204</dc:creator>
  <cp:lastModifiedBy>MSPC204</cp:lastModifiedBy>
  <dcterms:created xsi:type="dcterms:W3CDTF">2024-09-12T09:46:00Z</dcterms:created>
  <dcterms:modified xsi:type="dcterms:W3CDTF">2024-10-31T01:39:43Z</dcterms:modified>
</cp:coreProperties>
</file>