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令和06年度\110 財務\020 支出負担行為伺関係\004 委託料\006 コールセンター運営業務委託\R7.02-R8.06（プロポーザル）\見積依頼\"/>
    </mc:Choice>
  </mc:AlternateContent>
  <xr:revisionPtr revIDLastSave="0" documentId="13_ncr:1_{C99AE735-D533-4706-B960-7E9CD7F67853}" xr6:coauthVersionLast="36" xr6:coauthVersionMax="36" xr10:uidLastSave="{00000000-0000-0000-0000-000000000000}"/>
  <bookViews>
    <workbookView xWindow="0" yWindow="0" windowWidth="28800" windowHeight="12285" xr2:uid="{E492016D-482E-435B-9AEE-DFD17CF10F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4" i="1"/>
  <c r="E14" i="1" s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</calcChain>
</file>

<file path=xl/sharedStrings.xml><?xml version="1.0" encoding="utf-8"?>
<sst xmlns="http://schemas.openxmlformats.org/spreadsheetml/2006/main" count="18" uniqueCount="18">
  <si>
    <t>順位</t>
    <rPh sb="0" eb="2">
      <t>ジュンイ</t>
    </rPh>
    <phoneticPr fontId="3"/>
  </si>
  <si>
    <t>課名</t>
    <rPh sb="0" eb="2">
      <t>カメイ</t>
    </rPh>
    <phoneticPr fontId="3"/>
  </si>
  <si>
    <t>通話時間</t>
    <rPh sb="0" eb="2">
      <t>ツウワ</t>
    </rPh>
    <rPh sb="2" eb="4">
      <t>ジカン</t>
    </rPh>
    <phoneticPr fontId="3"/>
  </si>
  <si>
    <t>全庁比率</t>
    <rPh sb="0" eb="2">
      <t>ゼンチョウ</t>
    </rPh>
    <rPh sb="2" eb="4">
      <t>ヒリツ</t>
    </rPh>
    <phoneticPr fontId="3"/>
  </si>
  <si>
    <t>市民課</t>
  </si>
  <si>
    <t>保険年金課</t>
  </si>
  <si>
    <t>生活福祉課</t>
  </si>
  <si>
    <t>市民健康課</t>
  </si>
  <si>
    <t>障害福祉課</t>
  </si>
  <si>
    <t>介護保険課</t>
  </si>
  <si>
    <t>保育課</t>
  </si>
  <si>
    <t>納税課</t>
  </si>
  <si>
    <t>市民税課</t>
  </si>
  <si>
    <t>環境センター（ごみ減量対策課含む）</t>
    <rPh sb="0" eb="2">
      <t>カンキョウ</t>
    </rPh>
    <rPh sb="14" eb="15">
      <t>フク</t>
    </rPh>
    <phoneticPr fontId="3"/>
  </si>
  <si>
    <t>10課合計</t>
    <rPh sb="2" eb="3">
      <t>カ</t>
    </rPh>
    <rPh sb="3" eb="5">
      <t>ゴウケイ</t>
    </rPh>
    <phoneticPr fontId="3"/>
  </si>
  <si>
    <t>全庁通話</t>
    <rPh sb="0" eb="2">
      <t>ゼンチョウ</t>
    </rPh>
    <rPh sb="2" eb="4">
      <t>ツウワ</t>
    </rPh>
    <phoneticPr fontId="3"/>
  </si>
  <si>
    <t>【参考値】令和５年度通話実績</t>
    <rPh sb="1" eb="3">
      <t>サンコウ</t>
    </rPh>
    <rPh sb="3" eb="4">
      <t>チ</t>
    </rPh>
    <rPh sb="5" eb="7">
      <t>レイワ</t>
    </rPh>
    <rPh sb="8" eb="9">
      <t>ネン</t>
    </rPh>
    <rPh sb="9" eb="10">
      <t>ド</t>
    </rPh>
    <rPh sb="10" eb="12">
      <t>ツウワ</t>
    </rPh>
    <rPh sb="12" eb="14">
      <t>ジッセキ</t>
    </rPh>
    <phoneticPr fontId="3"/>
  </si>
  <si>
    <t>※上記データ取得期間
　令和５年７月１日から同年12月31日まで及び令和６年２月６日から２月19日までの間の合算</t>
    <rPh sb="1" eb="3">
      <t>ジョウキ</t>
    </rPh>
    <rPh sb="6" eb="8">
      <t>シュトク</t>
    </rPh>
    <rPh sb="8" eb="10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2" eb="24">
      <t>ドウネン</t>
    </rPh>
    <rPh sb="26" eb="27">
      <t>ガツ</t>
    </rPh>
    <rPh sb="29" eb="30">
      <t>ニチ</t>
    </rPh>
    <rPh sb="32" eb="33">
      <t>オヨ</t>
    </rPh>
    <rPh sb="34" eb="36">
      <t>レイワ</t>
    </rPh>
    <rPh sb="37" eb="38">
      <t>ネン</t>
    </rPh>
    <rPh sb="39" eb="40">
      <t>ガツ</t>
    </rPh>
    <rPh sb="41" eb="42">
      <t>ニチ</t>
    </rPh>
    <rPh sb="45" eb="46">
      <t>ガツ</t>
    </rPh>
    <rPh sb="48" eb="49">
      <t>ニチ</t>
    </rPh>
    <rPh sb="52" eb="53">
      <t>カン</t>
    </rPh>
    <rPh sb="54" eb="56">
      <t>ガッサン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</si>
</sst>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分&quot;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メイリオ"/>
      <family val="3"/>
      <charset val="128"/>
    </font>
    <font>
      <sz val="8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double">
        <color theme="2" tint="-0.499984740745262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38" fontId="2" fillId="0" borderId="0" xfId="1" applyFont="1" applyAlignme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176" fontId="2" fillId="0" borderId="5" xfId="1" applyNumberFormat="1" applyFont="1" applyBorder="1" applyAlignment="1"/>
    <xf numFmtId="9" fontId="2" fillId="0" borderId="6" xfId="2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176" fontId="2" fillId="0" borderId="8" xfId="1" applyNumberFormat="1" applyFont="1" applyBorder="1" applyAlignment="1"/>
    <xf numFmtId="9" fontId="2" fillId="0" borderId="9" xfId="2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1" applyNumberFormat="1" applyFont="1" applyAlignment="1"/>
    <xf numFmtId="9" fontId="2" fillId="0" borderId="0" xfId="2" applyFont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7B97-D773-4385-B8AD-7C18BEAC0865}">
  <dimension ref="B2:E16"/>
  <sheetViews>
    <sheetView showGridLines="0" tabSelected="1" workbookViewId="0"/>
  </sheetViews>
  <sheetFormatPr defaultRowHeight="18.75" x14ac:dyDescent="0.45"/>
  <cols>
    <col min="1" max="1" width="2.25" style="2" customWidth="1"/>
    <col min="2" max="2" width="4.75" style="4" customWidth="1"/>
    <col min="3" max="3" width="36.125" style="2" bestFit="1" customWidth="1"/>
    <col min="4" max="4" width="12.375" style="3" customWidth="1"/>
    <col min="5" max="5" width="9.25" style="4" bestFit="1" customWidth="1"/>
    <col min="6" max="16384" width="9" style="2"/>
  </cols>
  <sheetData>
    <row r="2" spans="2:5" x14ac:dyDescent="0.45">
      <c r="B2" s="1" t="s">
        <v>16</v>
      </c>
    </row>
    <row r="3" spans="2:5" s="4" customFormat="1" x14ac:dyDescent="0.4">
      <c r="B3" s="5" t="s">
        <v>0</v>
      </c>
      <c r="C3" s="6" t="s">
        <v>1</v>
      </c>
      <c r="D3" s="7" t="s">
        <v>2</v>
      </c>
      <c r="E3" s="8" t="s">
        <v>3</v>
      </c>
    </row>
    <row r="4" spans="2:5" x14ac:dyDescent="0.45">
      <c r="B4" s="9">
        <f>ROW()-3</f>
        <v>1</v>
      </c>
      <c r="C4" s="10" t="s">
        <v>4</v>
      </c>
      <c r="D4" s="11">
        <v>66042.50000000016</v>
      </c>
      <c r="E4" s="12">
        <f t="shared" ref="E4:E15" si="0">D4/$D$15</f>
        <v>6.8657460116321553E-2</v>
      </c>
    </row>
    <row r="5" spans="2:5" x14ac:dyDescent="0.45">
      <c r="B5" s="9">
        <f t="shared" ref="B5:B13" si="1">ROW()-3</f>
        <v>2</v>
      </c>
      <c r="C5" s="10" t="s">
        <v>5</v>
      </c>
      <c r="D5" s="11">
        <v>63889.233333334167</v>
      </c>
      <c r="E5" s="12">
        <f t="shared" si="0"/>
        <v>6.6418934617038142E-2</v>
      </c>
    </row>
    <row r="6" spans="2:5" x14ac:dyDescent="0.45">
      <c r="B6" s="9">
        <f t="shared" si="1"/>
        <v>3</v>
      </c>
      <c r="C6" s="10" t="s">
        <v>6</v>
      </c>
      <c r="D6" s="11">
        <v>56024.750000000284</v>
      </c>
      <c r="E6" s="12">
        <f t="shared" si="0"/>
        <v>5.8243056193389042E-2</v>
      </c>
    </row>
    <row r="7" spans="2:5" x14ac:dyDescent="0.45">
      <c r="B7" s="9">
        <f t="shared" si="1"/>
        <v>4</v>
      </c>
      <c r="C7" s="10" t="s">
        <v>7</v>
      </c>
      <c r="D7" s="11">
        <v>53186.966666666907</v>
      </c>
      <c r="E7" s="12">
        <f t="shared" si="0"/>
        <v>5.5292910514059858E-2</v>
      </c>
    </row>
    <row r="8" spans="2:5" x14ac:dyDescent="0.45">
      <c r="B8" s="9">
        <f t="shared" si="1"/>
        <v>5</v>
      </c>
      <c r="C8" s="10" t="s">
        <v>8</v>
      </c>
      <c r="D8" s="11">
        <v>48093.749999999709</v>
      </c>
      <c r="E8" s="12">
        <f t="shared" si="0"/>
        <v>4.9998027368275147E-2</v>
      </c>
    </row>
    <row r="9" spans="2:5" x14ac:dyDescent="0.45">
      <c r="B9" s="9">
        <f t="shared" si="1"/>
        <v>6</v>
      </c>
      <c r="C9" s="10" t="s">
        <v>9</v>
      </c>
      <c r="D9" s="11">
        <v>43149.100000000049</v>
      </c>
      <c r="E9" s="12">
        <f t="shared" si="0"/>
        <v>4.485759340281132E-2</v>
      </c>
    </row>
    <row r="10" spans="2:5" x14ac:dyDescent="0.45">
      <c r="B10" s="9">
        <f t="shared" si="1"/>
        <v>7</v>
      </c>
      <c r="C10" s="10" t="s">
        <v>10</v>
      </c>
      <c r="D10" s="11">
        <v>30439.866666666454</v>
      </c>
      <c r="E10" s="12">
        <f t="shared" si="0"/>
        <v>3.1645136565284365E-2</v>
      </c>
    </row>
    <row r="11" spans="2:5" x14ac:dyDescent="0.45">
      <c r="B11" s="9">
        <f t="shared" si="1"/>
        <v>8</v>
      </c>
      <c r="C11" s="10" t="s">
        <v>11</v>
      </c>
      <c r="D11" s="11">
        <v>29898.549999999985</v>
      </c>
      <c r="E11" s="12">
        <f t="shared" si="0"/>
        <v>3.108238640513063E-2</v>
      </c>
    </row>
    <row r="12" spans="2:5" x14ac:dyDescent="0.45">
      <c r="B12" s="9">
        <f t="shared" si="1"/>
        <v>9</v>
      </c>
      <c r="C12" s="10" t="s">
        <v>12</v>
      </c>
      <c r="D12" s="11">
        <v>24346.8999999999</v>
      </c>
      <c r="E12" s="12">
        <f t="shared" si="0"/>
        <v>2.5310918207306781E-2</v>
      </c>
    </row>
    <row r="13" spans="2:5" ht="19.5" thickBot="1" x14ac:dyDescent="0.5">
      <c r="B13" s="13">
        <f t="shared" si="1"/>
        <v>10</v>
      </c>
      <c r="C13" s="14" t="s">
        <v>13</v>
      </c>
      <c r="D13" s="15">
        <v>25867</v>
      </c>
      <c r="E13" s="16">
        <f t="shared" si="0"/>
        <v>2.6891206735494343E-2</v>
      </c>
    </row>
    <row r="14" spans="2:5" ht="19.5" thickTop="1" x14ac:dyDescent="0.45">
      <c r="C14" s="17" t="s">
        <v>14</v>
      </c>
      <c r="D14" s="18">
        <f>SUM(D4:D13)</f>
        <v>440938.61666666763</v>
      </c>
      <c r="E14" s="19">
        <f t="shared" si="0"/>
        <v>0.4583976301251112</v>
      </c>
    </row>
    <row r="15" spans="2:5" x14ac:dyDescent="0.45">
      <c r="C15" s="17" t="s">
        <v>15</v>
      </c>
      <c r="D15" s="18">
        <v>961912.95000002848</v>
      </c>
      <c r="E15" s="19">
        <f t="shared" si="0"/>
        <v>1</v>
      </c>
    </row>
    <row r="16" spans="2:5" ht="38.25" customHeight="1" x14ac:dyDescent="0.45">
      <c r="B16" s="20" t="s">
        <v>17</v>
      </c>
      <c r="C16" s="20"/>
      <c r="D16" s="20"/>
      <c r="E16" s="20"/>
    </row>
  </sheetData>
  <mergeCells count="1">
    <mergeCell ref="B16:E1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Kamakura_City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MSPC204</dc:creator>
  <cp:lastModifiedBy>MSPC204</cp:lastModifiedBy>
  <dcterms:created xsi:type="dcterms:W3CDTF">2024-09-17T23:48:22Z</dcterms:created>
  <dcterms:modified xsi:type="dcterms:W3CDTF">2024-09-17T23:56:58Z</dcterms:modified>
</cp:coreProperties>
</file>