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10.1現在人口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<sst xmlns="http://schemas.openxmlformats.org/spreadsheetml/2006/main" count="140" uniqueCount="100">
  <si>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大正</t>
  </si>
  <si>
    <t>男</t>
  </si>
  <si>
    <t>女</t>
  </si>
  <si>
    <t>14年</t>
  </si>
  <si>
    <t>10年</t>
  </si>
  <si>
    <t xml:space="preserve"> 9年</t>
  </si>
  <si>
    <t xml:space="preserve"> 9年</t>
  </si>
  <si>
    <t xml:space="preserve"> 5年</t>
  </si>
  <si>
    <t xml:space="preserve"> 5年</t>
  </si>
  <si>
    <t>15年</t>
  </si>
  <si>
    <t>25年</t>
  </si>
  <si>
    <t>30年</t>
  </si>
  <si>
    <t>35年</t>
  </si>
  <si>
    <t>40年</t>
  </si>
  <si>
    <t>45年</t>
  </si>
  <si>
    <t>22年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</si>
  <si>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</si>
  <si>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</si>
  <si>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</si>
  <si>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</si>
  <si>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</si>
  <si>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</si>
  <si>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</si>
  <si>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</si>
  <si>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</si>
  <si>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</si>
  <si>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</si>
  <si>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</si>
  <si>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</si>
  <si>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</si>
  <si>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</si>
  <si>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</si>
  <si>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 xml:space="preserve"> 3年</t>
  </si>
  <si>
    <t xml:space="preserve"> 4年</t>
  </si>
  <si>
    <t xml:space="preserve"> 6年</t>
  </si>
  <si>
    <t xml:space="preserve"> 7年</t>
  </si>
  <si>
    <t xml:space="preserve"> 8年</t>
  </si>
  <si>
    <t>10年</t>
  </si>
  <si>
    <t>11年</t>
  </si>
  <si>
    <t>12年</t>
  </si>
  <si>
    <t>13年</t>
  </si>
  <si>
    <t>昭和</t>
  </si>
  <si>
    <t>世帯</t>
  </si>
  <si>
    <t>人</t>
  </si>
  <si>
    <t>人</t>
  </si>
  <si>
    <t>第10回国勢調査</t>
  </si>
  <si>
    <t>第11回国勢調査</t>
  </si>
  <si>
    <t>第２回国勢調査</t>
  </si>
  <si>
    <t>第３回国勢調査</t>
  </si>
  <si>
    <t>第４回国勢調査</t>
  </si>
  <si>
    <t>第５回国勢調査</t>
  </si>
  <si>
    <t>第６回国勢調査</t>
  </si>
  <si>
    <t>第７回国勢調査</t>
  </si>
  <si>
    <t>第８回国勢調査</t>
  </si>
  <si>
    <t>第９回国勢調査</t>
  </si>
  <si>
    <t>人口統計調査</t>
  </si>
  <si>
    <t>〃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</si>
  <si>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</si>
  <si>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</si>
  <si>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</si>
  <si>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</si>
  <si>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</si>
  <si>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</si>
  <si>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第１回国勢調査</t>
  </si>
  <si>
    <t>総　　数</t>
  </si>
  <si>
    <t>人　　　　　　　　口</t>
  </si>
  <si>
    <t>備　　　　考</t>
  </si>
  <si>
    <t>男 女 比</t>
  </si>
  <si>
    <t>世 帯 数</t>
  </si>
  <si>
    <t>年　 別</t>
  </si>
  <si>
    <t xml:space="preserve"> につき男)</t>
  </si>
  <si>
    <t>16年</t>
  </si>
  <si>
    <t>17年</t>
  </si>
  <si>
    <t>14年</t>
  </si>
  <si>
    <t>15年</t>
  </si>
  <si>
    <t>(女100人</t>
  </si>
  <si>
    <t>人口統計調査</t>
  </si>
  <si>
    <t>第18回国勢調査</t>
  </si>
  <si>
    <t>18年</t>
  </si>
  <si>
    <t>〃</t>
  </si>
  <si>
    <t>19年</t>
  </si>
  <si>
    <t>20年</t>
  </si>
  <si>
    <t>21年</t>
  </si>
  <si>
    <t>第19回国勢調査</t>
  </si>
  <si>
    <t>23年</t>
  </si>
  <si>
    <t>24年</t>
  </si>
  <si>
    <t>25年</t>
  </si>
  <si>
    <t>26年</t>
  </si>
  <si>
    <t>27年</t>
  </si>
  <si>
    <t>(注) 1．大正９年から昭和22年までは、現在の行政区に組替えてある。</t>
  </si>
  <si>
    <t>第20回国勢調査</t>
  </si>
  <si>
    <t>28年</t>
  </si>
  <si>
    <t>29年</t>
  </si>
  <si>
    <t>令和</t>
  </si>
  <si>
    <t>元年</t>
  </si>
  <si>
    <t xml:space="preserve"> 2年</t>
  </si>
  <si>
    <t xml:space="preserve"> 3年</t>
  </si>
  <si>
    <t>第21回国勢調査</t>
  </si>
  <si>
    <t>4年</t>
  </si>
  <si>
    <t>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</si>
</sst>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distributed" vertical="center"/>
    </xf>
    <xf numFmtId="177" fontId="2" fillId="0" borderId="10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176" fontId="2" fillId="0" borderId="24" xfId="0" applyNumberFormat="1" applyFont="1" applyBorder="1" applyAlignment="1">
      <alignment vertical="center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7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A1" sqref="A1:B3"/>
    </sheetView>
  </sheetViews>
  <sheetFormatPr defaultColWidth="9.00390625" defaultRowHeight="13.5"/>
  <cols>
    <col min="1" max="1" width="5.00390625" style="21" customWidth="1"/>
    <col min="2" max="2" width="4.625" style="15" customWidth="1"/>
    <col min="3" max="6" width="10.625" style="1" customWidth="1"/>
    <col min="7" max="7" width="10.625" style="10" customWidth="1"/>
    <col min="8" max="8" width="24.125" style="15" customWidth="1"/>
    <col min="9" max="9" width="2.375" style="15" customWidth="1"/>
    <col min="10" max="10" width="4.375" style="15" customWidth="1"/>
    <col min="11" max="16384" width="9.00390625" style="15" customWidth="1"/>
  </cols>
  <sheetData>
    <row r="1" spans="1:8" ht="12.75" customHeight="1">
      <c r="A1" s="45" t="s">
        <v>69</v>
      </c>
      <c r="B1" s="46"/>
      <c r="C1" s="51" t="s">
        <v>68</v>
      </c>
      <c r="D1" s="54" t="s">
        <v>65</v>
      </c>
      <c r="E1" s="55"/>
      <c r="F1" s="56"/>
      <c r="G1" s="22" t="s">
        <v>67</v>
      </c>
      <c r="H1" s="57" t="s">
        <v>66</v>
      </c>
    </row>
    <row r="2" spans="1:8" ht="12.75" customHeight="1">
      <c r="A2" s="47"/>
      <c r="B2" s="48"/>
      <c r="C2" s="52"/>
      <c r="D2" s="58" t="s">
        <v>64</v>
      </c>
      <c r="E2" s="60" t="s">
        <v>1</v>
      </c>
      <c r="F2" s="62" t="s">
        <v>2</v>
      </c>
      <c r="G2" s="23" t="s">
        <v>75</v>
      </c>
      <c r="H2" s="52"/>
    </row>
    <row r="3" spans="1:8" ht="12.75" customHeight="1" thickBot="1">
      <c r="A3" s="49"/>
      <c r="B3" s="50"/>
      <c r="C3" s="53"/>
      <c r="D3" s="59"/>
      <c r="E3" s="61"/>
      <c r="F3" s="63"/>
      <c r="G3" s="7" t="s">
        <v>70</v>
      </c>
      <c r="H3" s="53"/>
    </row>
    <row r="4" spans="1:8" ht="15" customHeight="1">
      <c r="A4" s="19"/>
      <c r="B4" s="14"/>
      <c r="C4" s="2" t="s">
        <v>42</v>
      </c>
      <c r="D4" s="3" t="s">
        <v>43</v>
      </c>
      <c r="E4" s="4" t="s">
        <v>44</v>
      </c>
      <c r="F4" s="5" t="s">
        <v>44</v>
      </c>
      <c r="G4" s="8" t="s">
        <v>44</v>
      </c>
      <c r="H4" s="17"/>
    </row>
    <row r="5" spans="1:8" ht="14.25" customHeight="1">
      <c r="A5" s="20" t="s">
        <v>0</v>
      </c>
      <c r="B5" s="16" t="s">
        <v>6</v>
      </c>
      <c r="C5" s="11">
        <v>5857</v>
      </c>
      <c r="D5" s="6">
        <f>E5+F5</f>
        <v>29692</v>
      </c>
      <c r="E5" s="12">
        <v>14558</v>
      </c>
      <c r="F5" s="13">
        <v>15134</v>
      </c>
      <c r="G5" s="9">
        <f>E5/F5*100</f>
        <v>96.19400026430553</v>
      </c>
      <c r="H5" s="18" t="s">
        <v>63</v>
      </c>
    </row>
    <row r="6" spans="1:8" ht="14.25" customHeight="1">
      <c r="A6" s="20"/>
      <c r="B6" s="16" t="s">
        <v>3</v>
      </c>
      <c r="C6" s="11">
        <v>6810</v>
      </c>
      <c r="D6" s="6">
        <f aca="true" t="shared" si="0" ref="D6:D40">E6+F6</f>
        <v>34403</v>
      </c>
      <c r="E6" s="12">
        <v>17347</v>
      </c>
      <c r="F6" s="13">
        <v>17056</v>
      </c>
      <c r="G6" s="9">
        <f aca="true" t="shared" si="1" ref="G6:G41">E6/F6*100</f>
        <v>101.7061444652908</v>
      </c>
      <c r="H6" s="18" t="s">
        <v>47</v>
      </c>
    </row>
    <row r="7" spans="1:8" ht="14.25" customHeight="1">
      <c r="A7" s="20" t="s">
        <v>41</v>
      </c>
      <c r="B7" s="16" t="s">
        <v>8</v>
      </c>
      <c r="C7" s="11">
        <v>8274</v>
      </c>
      <c r="D7" s="6">
        <f t="shared" si="0"/>
        <v>42206</v>
      </c>
      <c r="E7" s="12">
        <v>20744</v>
      </c>
      <c r="F7" s="13">
        <v>21462</v>
      </c>
      <c r="G7" s="9">
        <f t="shared" si="1"/>
        <v>96.65455223185164</v>
      </c>
      <c r="H7" s="18" t="s">
        <v>48</v>
      </c>
    </row>
    <row r="8" spans="1:8" ht="14.25" customHeight="1">
      <c r="A8" s="20"/>
      <c r="B8" s="16" t="s">
        <v>4</v>
      </c>
      <c r="C8" s="11">
        <v>9337</v>
      </c>
      <c r="D8" s="6">
        <f t="shared" si="0"/>
        <v>47681</v>
      </c>
      <c r="E8" s="12">
        <v>22984</v>
      </c>
      <c r="F8" s="13">
        <v>24697</v>
      </c>
      <c r="G8" s="9">
        <f t="shared" si="1"/>
        <v>93.06393489087743</v>
      </c>
      <c r="H8" s="18" t="s">
        <v>49</v>
      </c>
    </row>
    <row r="9" spans="1:8" ht="14.25" customHeight="1">
      <c r="A9" s="20"/>
      <c r="B9" s="16" t="s">
        <v>9</v>
      </c>
      <c r="C9" s="11">
        <v>11417</v>
      </c>
      <c r="D9" s="6">
        <f t="shared" si="0"/>
        <v>56598</v>
      </c>
      <c r="E9" s="12">
        <v>27156</v>
      </c>
      <c r="F9" s="13">
        <v>29442</v>
      </c>
      <c r="G9" s="9">
        <f t="shared" si="1"/>
        <v>92.23558182188711</v>
      </c>
      <c r="H9" s="18" t="s">
        <v>50</v>
      </c>
    </row>
    <row r="10" spans="1:8" ht="14.25" customHeight="1">
      <c r="A10" s="20"/>
      <c r="B10" s="16" t="s">
        <v>15</v>
      </c>
      <c r="C10" s="11">
        <v>18571</v>
      </c>
      <c r="D10" s="6">
        <f t="shared" si="0"/>
        <v>81277</v>
      </c>
      <c r="E10" s="12">
        <v>39416</v>
      </c>
      <c r="F10" s="13">
        <v>41861</v>
      </c>
      <c r="G10" s="9">
        <f t="shared" si="1"/>
        <v>94.15924129858341</v>
      </c>
      <c r="H10" s="18" t="s">
        <v>51</v>
      </c>
    </row>
    <row r="11" spans="1:8" ht="14.25" customHeight="1">
      <c r="A11" s="20"/>
      <c r="B11" s="16" t="s">
        <v>10</v>
      </c>
      <c r="C11" s="11">
        <v>19344</v>
      </c>
      <c r="D11" s="6">
        <f t="shared" si="0"/>
        <v>85391</v>
      </c>
      <c r="E11" s="12">
        <v>41387</v>
      </c>
      <c r="F11" s="13">
        <v>44004</v>
      </c>
      <c r="G11" s="9">
        <f t="shared" si="1"/>
        <v>94.05281338060176</v>
      </c>
      <c r="H11" s="18" t="s">
        <v>52</v>
      </c>
    </row>
    <row r="12" spans="1:8" ht="14.25" customHeight="1">
      <c r="A12" s="20"/>
      <c r="B12" s="16" t="s">
        <v>11</v>
      </c>
      <c r="C12" s="11">
        <v>20455</v>
      </c>
      <c r="D12" s="6">
        <f t="shared" si="0"/>
        <v>91328</v>
      </c>
      <c r="E12" s="12">
        <v>44356</v>
      </c>
      <c r="F12" s="13">
        <v>46972</v>
      </c>
      <c r="G12" s="9">
        <f t="shared" si="1"/>
        <v>94.4307246870476</v>
      </c>
      <c r="H12" s="18" t="s">
        <v>53</v>
      </c>
    </row>
    <row r="13" spans="1:8" ht="14.25" customHeight="1">
      <c r="A13" s="20"/>
      <c r="B13" s="16" t="s">
        <v>12</v>
      </c>
      <c r="C13" s="11">
        <v>23828</v>
      </c>
      <c r="D13" s="6">
        <f t="shared" si="0"/>
        <v>98617</v>
      </c>
      <c r="E13" s="12">
        <v>47872</v>
      </c>
      <c r="F13" s="13">
        <v>50745</v>
      </c>
      <c r="G13" s="9">
        <f t="shared" si="1"/>
        <v>94.33835845896147</v>
      </c>
      <c r="H13" s="18" t="s">
        <v>54</v>
      </c>
    </row>
    <row r="14" spans="1:8" ht="14.25" customHeight="1">
      <c r="A14" s="20"/>
      <c r="B14" s="16" t="s">
        <v>13</v>
      </c>
      <c r="C14" s="11">
        <v>30932</v>
      </c>
      <c r="D14" s="6">
        <f t="shared" si="0"/>
        <v>118329</v>
      </c>
      <c r="E14" s="12">
        <v>58041</v>
      </c>
      <c r="F14" s="13">
        <v>60288</v>
      </c>
      <c r="G14" s="9">
        <f t="shared" si="1"/>
        <v>96.27289012738854</v>
      </c>
      <c r="H14" s="18" t="s">
        <v>45</v>
      </c>
    </row>
    <row r="15" spans="1:8" ht="14.25" customHeight="1">
      <c r="A15" s="20"/>
      <c r="B15" s="16" t="s">
        <v>14</v>
      </c>
      <c r="C15" s="11">
        <v>39026</v>
      </c>
      <c r="D15" s="6">
        <f t="shared" si="0"/>
        <v>139249</v>
      </c>
      <c r="E15" s="12">
        <v>68881</v>
      </c>
      <c r="F15" s="13">
        <v>70368</v>
      </c>
      <c r="G15" s="9">
        <f t="shared" si="1"/>
        <v>97.8868235561619</v>
      </c>
      <c r="H15" s="18" t="s">
        <v>46</v>
      </c>
    </row>
    <row r="16" spans="1:8" ht="14.25" customHeight="1">
      <c r="A16" s="20"/>
      <c r="B16" s="16" t="s">
        <v>16</v>
      </c>
      <c r="C16" s="11">
        <v>49060</v>
      </c>
      <c r="D16" s="6">
        <f t="shared" si="0"/>
        <v>165552</v>
      </c>
      <c r="E16" s="12">
        <v>81682</v>
      </c>
      <c r="F16" s="13">
        <v>83870</v>
      </c>
      <c r="G16" s="9">
        <f t="shared" si="1"/>
        <v>97.3912006677</v>
      </c>
      <c r="H16" s="18" t="s">
        <v>57</v>
      </c>
    </row>
    <row r="17" spans="1:8" ht="14.25" customHeight="1">
      <c r="A17" s="20"/>
      <c r="B17" s="16" t="s">
        <v>17</v>
      </c>
      <c r="C17" s="11">
        <v>49907</v>
      </c>
      <c r="D17" s="6">
        <f t="shared" si="0"/>
        <v>168183</v>
      </c>
      <c r="E17" s="12">
        <v>82885</v>
      </c>
      <c r="F17" s="13">
        <v>85298</v>
      </c>
      <c r="G17" s="9">
        <f t="shared" si="1"/>
        <v>97.17109428122582</v>
      </c>
      <c r="H17" s="18" t="s">
        <v>55</v>
      </c>
    </row>
    <row r="18" spans="1:8" ht="14.25" customHeight="1">
      <c r="A18" s="20"/>
      <c r="B18" s="16" t="s">
        <v>18</v>
      </c>
      <c r="C18" s="11">
        <v>50929</v>
      </c>
      <c r="D18" s="6">
        <f t="shared" si="0"/>
        <v>170997</v>
      </c>
      <c r="E18" s="12">
        <v>84102</v>
      </c>
      <c r="F18" s="13">
        <v>86895</v>
      </c>
      <c r="G18" s="9">
        <f t="shared" si="1"/>
        <v>96.78577593647506</v>
      </c>
      <c r="H18" s="18" t="s">
        <v>56</v>
      </c>
    </row>
    <row r="19" spans="1:8" ht="14.25" customHeight="1">
      <c r="A19" s="20"/>
      <c r="B19" s="16" t="s">
        <v>19</v>
      </c>
      <c r="C19" s="11">
        <v>51793</v>
      </c>
      <c r="D19" s="6">
        <f t="shared" si="0"/>
        <v>172981</v>
      </c>
      <c r="E19" s="12">
        <v>85030</v>
      </c>
      <c r="F19" s="13">
        <v>87951</v>
      </c>
      <c r="G19" s="9">
        <f t="shared" si="1"/>
        <v>96.67883253175063</v>
      </c>
      <c r="H19" s="18" t="s">
        <v>56</v>
      </c>
    </row>
    <row r="20" spans="1:8" ht="14.25" customHeight="1">
      <c r="A20" s="20"/>
      <c r="B20" s="16" t="s">
        <v>20</v>
      </c>
      <c r="C20" s="11">
        <v>52103</v>
      </c>
      <c r="D20" s="6">
        <f t="shared" si="0"/>
        <v>173331</v>
      </c>
      <c r="E20" s="12">
        <v>85084</v>
      </c>
      <c r="F20" s="13">
        <v>88247</v>
      </c>
      <c r="G20" s="9">
        <f t="shared" si="1"/>
        <v>96.41574217820435</v>
      </c>
      <c r="H20" s="18" t="s">
        <v>56</v>
      </c>
    </row>
    <row r="21" spans="1:8" ht="14.25" customHeight="1">
      <c r="A21" s="20"/>
      <c r="B21" s="16" t="s">
        <v>21</v>
      </c>
      <c r="C21" s="11">
        <v>55883</v>
      </c>
      <c r="D21" s="6">
        <f t="shared" si="0"/>
        <v>172629</v>
      </c>
      <c r="E21" s="12">
        <v>84575</v>
      </c>
      <c r="F21" s="13">
        <v>88054</v>
      </c>
      <c r="G21" s="9">
        <f t="shared" si="1"/>
        <v>96.0490153769278</v>
      </c>
      <c r="H21" s="18" t="s">
        <v>58</v>
      </c>
    </row>
    <row r="22" spans="1:8" ht="14.25" customHeight="1">
      <c r="A22" s="20"/>
      <c r="B22" s="16" t="s">
        <v>22</v>
      </c>
      <c r="C22" s="11">
        <v>56516</v>
      </c>
      <c r="D22" s="6">
        <f t="shared" si="0"/>
        <v>173392</v>
      </c>
      <c r="E22" s="12">
        <v>84883</v>
      </c>
      <c r="F22" s="13">
        <v>88509</v>
      </c>
      <c r="G22" s="9">
        <f t="shared" si="1"/>
        <v>95.90324147826774</v>
      </c>
      <c r="H22" s="18" t="s">
        <v>55</v>
      </c>
    </row>
    <row r="23" spans="1:8" ht="14.25" customHeight="1">
      <c r="A23" s="20"/>
      <c r="B23" s="16" t="s">
        <v>23</v>
      </c>
      <c r="C23" s="11">
        <v>57182</v>
      </c>
      <c r="D23" s="6">
        <f t="shared" si="0"/>
        <v>173850</v>
      </c>
      <c r="E23" s="12">
        <v>85105</v>
      </c>
      <c r="F23" s="13">
        <v>88745</v>
      </c>
      <c r="G23" s="9">
        <f t="shared" si="1"/>
        <v>95.89836047101245</v>
      </c>
      <c r="H23" s="18" t="s">
        <v>56</v>
      </c>
    </row>
    <row r="24" spans="1:8" ht="14.25" customHeight="1">
      <c r="A24" s="20"/>
      <c r="B24" s="16" t="s">
        <v>24</v>
      </c>
      <c r="C24" s="11">
        <v>58045</v>
      </c>
      <c r="D24" s="6">
        <f t="shared" si="0"/>
        <v>174656</v>
      </c>
      <c r="E24" s="12">
        <v>85562</v>
      </c>
      <c r="F24" s="13">
        <v>89094</v>
      </c>
      <c r="G24" s="9">
        <f t="shared" si="1"/>
        <v>96.0356477428334</v>
      </c>
      <c r="H24" s="18" t="s">
        <v>56</v>
      </c>
    </row>
    <row r="25" spans="1:8" ht="14.25" customHeight="1">
      <c r="A25" s="20"/>
      <c r="B25" s="16" t="s">
        <v>25</v>
      </c>
      <c r="C25" s="11">
        <v>58815</v>
      </c>
      <c r="D25" s="6">
        <f t="shared" si="0"/>
        <v>175510</v>
      </c>
      <c r="E25" s="12">
        <v>86040</v>
      </c>
      <c r="F25" s="13">
        <v>89470</v>
      </c>
      <c r="G25" s="9">
        <f t="shared" si="1"/>
        <v>96.1663127305242</v>
      </c>
      <c r="H25" s="18" t="s">
        <v>56</v>
      </c>
    </row>
    <row r="26" spans="1:8" ht="14.25" customHeight="1">
      <c r="A26" s="20"/>
      <c r="B26" s="16" t="s">
        <v>26</v>
      </c>
      <c r="C26" s="11">
        <v>58625</v>
      </c>
      <c r="D26" s="6">
        <f t="shared" si="0"/>
        <v>175495</v>
      </c>
      <c r="E26" s="12">
        <v>85871</v>
      </c>
      <c r="F26" s="13">
        <v>89624</v>
      </c>
      <c r="G26" s="9">
        <f t="shared" si="1"/>
        <v>95.81250557886281</v>
      </c>
      <c r="H26" s="18" t="s">
        <v>59</v>
      </c>
    </row>
    <row r="27" spans="1:8" ht="14.25" customHeight="1">
      <c r="A27" s="20"/>
      <c r="B27" s="16" t="s">
        <v>27</v>
      </c>
      <c r="C27" s="11">
        <v>59494</v>
      </c>
      <c r="D27" s="6">
        <f t="shared" si="0"/>
        <v>175975</v>
      </c>
      <c r="E27" s="12">
        <v>86102</v>
      </c>
      <c r="F27" s="13">
        <v>89873</v>
      </c>
      <c r="G27" s="9">
        <f t="shared" si="1"/>
        <v>95.80407908938169</v>
      </c>
      <c r="H27" s="18" t="s">
        <v>55</v>
      </c>
    </row>
    <row r="28" spans="1:8" ht="14.25" customHeight="1">
      <c r="A28" s="20"/>
      <c r="B28" s="16" t="s">
        <v>28</v>
      </c>
      <c r="C28" s="11">
        <v>60053</v>
      </c>
      <c r="D28" s="6">
        <f t="shared" si="0"/>
        <v>176358</v>
      </c>
      <c r="E28" s="12">
        <v>86226</v>
      </c>
      <c r="F28" s="13">
        <v>90132</v>
      </c>
      <c r="G28" s="9">
        <f t="shared" si="1"/>
        <v>95.6663560111836</v>
      </c>
      <c r="H28" s="18" t="s">
        <v>56</v>
      </c>
    </row>
    <row r="29" spans="1:8" ht="14.25" customHeight="1">
      <c r="A29" s="20"/>
      <c r="B29" s="16" t="s">
        <v>29</v>
      </c>
      <c r="C29" s="11">
        <v>60568</v>
      </c>
      <c r="D29" s="6">
        <f t="shared" si="0"/>
        <v>175995</v>
      </c>
      <c r="E29" s="12">
        <v>86070</v>
      </c>
      <c r="F29" s="13">
        <v>89925</v>
      </c>
      <c r="G29" s="9">
        <f t="shared" si="1"/>
        <v>95.71309424520433</v>
      </c>
      <c r="H29" s="18" t="s">
        <v>56</v>
      </c>
    </row>
    <row r="30" spans="1:8" ht="14.25" customHeight="1">
      <c r="A30" s="20" t="s">
        <v>30</v>
      </c>
      <c r="B30" s="16" t="s">
        <v>31</v>
      </c>
      <c r="C30" s="11">
        <v>61096</v>
      </c>
      <c r="D30" s="6">
        <f t="shared" si="0"/>
        <v>175769</v>
      </c>
      <c r="E30" s="12">
        <v>85972</v>
      </c>
      <c r="F30" s="13">
        <v>89797</v>
      </c>
      <c r="G30" s="9">
        <f t="shared" si="1"/>
        <v>95.74039221800282</v>
      </c>
      <c r="H30" s="18" t="s">
        <v>56</v>
      </c>
    </row>
    <row r="31" spans="1:8" ht="14.25" customHeight="1">
      <c r="A31" s="20"/>
      <c r="B31" s="16" t="s">
        <v>95</v>
      </c>
      <c r="C31" s="11">
        <v>61605</v>
      </c>
      <c r="D31" s="6">
        <f t="shared" si="0"/>
        <v>174307</v>
      </c>
      <c r="E31" s="12">
        <v>85057</v>
      </c>
      <c r="F31" s="13">
        <v>89250</v>
      </c>
      <c r="G31" s="9">
        <f t="shared" si="1"/>
        <v>95.30196078431372</v>
      </c>
      <c r="H31" s="18" t="s">
        <v>60</v>
      </c>
    </row>
    <row r="32" spans="1:8" ht="14.25" customHeight="1">
      <c r="A32" s="20"/>
      <c r="B32" s="16" t="s">
        <v>32</v>
      </c>
      <c r="C32" s="11">
        <v>62168</v>
      </c>
      <c r="D32" s="6">
        <f t="shared" si="0"/>
        <v>174019</v>
      </c>
      <c r="E32" s="12">
        <v>84854</v>
      </c>
      <c r="F32" s="13">
        <v>89165</v>
      </c>
      <c r="G32" s="9">
        <f t="shared" si="1"/>
        <v>95.16514327370605</v>
      </c>
      <c r="H32" s="18" t="s">
        <v>55</v>
      </c>
    </row>
    <row r="33" spans="1:8" ht="14.25" customHeight="1">
      <c r="A33" s="20"/>
      <c r="B33" s="16" t="s">
        <v>33</v>
      </c>
      <c r="C33" s="11">
        <v>62871</v>
      </c>
      <c r="D33" s="6">
        <f t="shared" si="0"/>
        <v>173492</v>
      </c>
      <c r="E33" s="12">
        <v>84465</v>
      </c>
      <c r="F33" s="13">
        <v>89027</v>
      </c>
      <c r="G33" s="9">
        <f t="shared" si="1"/>
        <v>94.87571186269334</v>
      </c>
      <c r="H33" s="18" t="s">
        <v>56</v>
      </c>
    </row>
    <row r="34" spans="1:8" ht="14.25" customHeight="1">
      <c r="A34" s="20"/>
      <c r="B34" s="16" t="s">
        <v>7</v>
      </c>
      <c r="C34" s="11">
        <v>63176</v>
      </c>
      <c r="D34" s="6">
        <f t="shared" si="0"/>
        <v>172638</v>
      </c>
      <c r="E34" s="12">
        <v>83844</v>
      </c>
      <c r="F34" s="13">
        <v>88794</v>
      </c>
      <c r="G34" s="9">
        <f t="shared" si="1"/>
        <v>94.42529900668964</v>
      </c>
      <c r="H34" s="18" t="s">
        <v>56</v>
      </c>
    </row>
    <row r="35" spans="1:8" ht="14.25" customHeight="1">
      <c r="A35" s="20"/>
      <c r="B35" s="16" t="s">
        <v>34</v>
      </c>
      <c r="C35" s="11">
        <v>63526</v>
      </c>
      <c r="D35" s="6">
        <f t="shared" si="0"/>
        <v>171815</v>
      </c>
      <c r="E35" s="12">
        <v>83192</v>
      </c>
      <c r="F35" s="13">
        <v>88623</v>
      </c>
      <c r="G35" s="9">
        <f t="shared" si="1"/>
        <v>93.87179400381392</v>
      </c>
      <c r="H35" s="18" t="s">
        <v>56</v>
      </c>
    </row>
    <row r="36" spans="1:8" ht="14.25" customHeight="1">
      <c r="A36" s="20"/>
      <c r="B36" s="16" t="s">
        <v>35</v>
      </c>
      <c r="C36" s="11">
        <v>63099</v>
      </c>
      <c r="D36" s="6">
        <f t="shared" si="0"/>
        <v>170329</v>
      </c>
      <c r="E36" s="12">
        <v>82323</v>
      </c>
      <c r="F36" s="13">
        <v>88006</v>
      </c>
      <c r="G36" s="9">
        <f t="shared" si="1"/>
        <v>93.54248573960867</v>
      </c>
      <c r="H36" s="18" t="s">
        <v>61</v>
      </c>
    </row>
    <row r="37" spans="1:8" ht="14.25" customHeight="1">
      <c r="A37" s="20"/>
      <c r="B37" s="16" t="s">
        <v>36</v>
      </c>
      <c r="C37" s="11">
        <v>63154</v>
      </c>
      <c r="D37" s="6">
        <f t="shared" si="0"/>
        <v>168569</v>
      </c>
      <c r="E37" s="12">
        <v>81172</v>
      </c>
      <c r="F37" s="13">
        <v>87397</v>
      </c>
      <c r="G37" s="9">
        <f t="shared" si="1"/>
        <v>92.87732988546517</v>
      </c>
      <c r="H37" s="18" t="s">
        <v>55</v>
      </c>
    </row>
    <row r="38" spans="1:8" ht="14.25" customHeight="1">
      <c r="A38" s="20"/>
      <c r="B38" s="16" t="s">
        <v>5</v>
      </c>
      <c r="C38" s="11">
        <v>63515</v>
      </c>
      <c r="D38" s="6">
        <f t="shared" si="0"/>
        <v>167661</v>
      </c>
      <c r="E38" s="12">
        <v>80665</v>
      </c>
      <c r="F38" s="13">
        <v>86996</v>
      </c>
      <c r="G38" s="9">
        <f t="shared" si="1"/>
        <v>92.72265391512254</v>
      </c>
      <c r="H38" s="18" t="s">
        <v>56</v>
      </c>
    </row>
    <row r="39" spans="1:8" ht="14.25" customHeight="1">
      <c r="A39" s="20"/>
      <c r="B39" s="16" t="s">
        <v>37</v>
      </c>
      <c r="C39" s="11">
        <v>64097</v>
      </c>
      <c r="D39" s="6">
        <f t="shared" si="0"/>
        <v>167136</v>
      </c>
      <c r="E39" s="12">
        <v>80358</v>
      </c>
      <c r="F39" s="13">
        <v>86778</v>
      </c>
      <c r="G39" s="9">
        <f t="shared" si="1"/>
        <v>92.60181151904861</v>
      </c>
      <c r="H39" s="18" t="s">
        <v>56</v>
      </c>
    </row>
    <row r="40" spans="1:8" ht="14.25" customHeight="1">
      <c r="A40" s="20"/>
      <c r="B40" s="16" t="s">
        <v>38</v>
      </c>
      <c r="C40" s="11">
        <v>64928</v>
      </c>
      <c r="D40" s="6">
        <f t="shared" si="0"/>
        <v>167627</v>
      </c>
      <c r="E40" s="12">
        <v>80484</v>
      </c>
      <c r="F40" s="13">
        <v>87143</v>
      </c>
      <c r="G40" s="9">
        <f t="shared" si="1"/>
        <v>92.35853711715227</v>
      </c>
      <c r="H40" s="18" t="s">
        <v>56</v>
      </c>
    </row>
    <row r="41" spans="1:8" ht="14.25" customHeight="1">
      <c r="A41" s="20"/>
      <c r="B41" s="16" t="s">
        <v>39</v>
      </c>
      <c r="C41" s="11">
        <v>65344</v>
      </c>
      <c r="D41" s="6">
        <f>E41+F41</f>
        <v>167583</v>
      </c>
      <c r="E41" s="12">
        <v>80533</v>
      </c>
      <c r="F41" s="13">
        <v>87050</v>
      </c>
      <c r="G41" s="9">
        <f t="shared" si="1"/>
        <v>92.51349798966112</v>
      </c>
      <c r="H41" s="18" t="s">
        <v>62</v>
      </c>
    </row>
    <row r="42" spans="1:8" ht="14.25" customHeight="1">
      <c r="A42" s="20"/>
      <c r="B42" s="16" t="s">
        <v>40</v>
      </c>
      <c r="C42" s="11">
        <v>66060</v>
      </c>
      <c r="D42" s="6">
        <f>E42+F42</f>
        <v>167435</v>
      </c>
      <c r="E42" s="12">
        <v>80380</v>
      </c>
      <c r="F42" s="13">
        <v>87055</v>
      </c>
      <c r="G42" s="9">
        <f>E42/F42*100</f>
        <v>92.3324335190397</v>
      </c>
      <c r="H42" s="18" t="s">
        <v>55</v>
      </c>
    </row>
    <row r="43" spans="1:8" ht="14.25" customHeight="1">
      <c r="A43" s="20"/>
      <c r="B43" s="16" t="s">
        <v>73</v>
      </c>
      <c r="C43" s="11">
        <v>66918</v>
      </c>
      <c r="D43" s="6">
        <f>E43+F43</f>
        <v>167630</v>
      </c>
      <c r="E43" s="12">
        <v>80358</v>
      </c>
      <c r="F43" s="13">
        <v>87272</v>
      </c>
      <c r="G43" s="9">
        <f>E43/F43*100</f>
        <v>92.07764231368594</v>
      </c>
      <c r="H43" s="18" t="s">
        <v>56</v>
      </c>
    </row>
    <row r="44" spans="1:8" ht="14.25" customHeight="1">
      <c r="A44" s="20"/>
      <c r="B44" s="16" t="s">
        <v>74</v>
      </c>
      <c r="C44" s="11">
        <v>67950</v>
      </c>
      <c r="D44" s="6">
        <f>E44+F44</f>
        <v>168724</v>
      </c>
      <c r="E44" s="12">
        <v>80638</v>
      </c>
      <c r="F44" s="13">
        <v>88086</v>
      </c>
      <c r="G44" s="9">
        <f>E44/F44*100</f>
        <v>91.54462684194992</v>
      </c>
      <c r="H44" s="18" t="s">
        <v>56</v>
      </c>
    </row>
    <row r="45" spans="1:8" ht="14.25" customHeight="1">
      <c r="A45" s="20"/>
      <c r="B45" s="16" t="s">
        <v>71</v>
      </c>
      <c r="C45" s="11">
        <v>68984</v>
      </c>
      <c r="D45" s="6">
        <f>E45+F45</f>
        <v>169866</v>
      </c>
      <c r="E45" s="12">
        <v>81066</v>
      </c>
      <c r="F45" s="13">
        <v>88800</v>
      </c>
      <c r="G45" s="9">
        <f>E45/F45*100</f>
        <v>91.29054054054055</v>
      </c>
      <c r="H45" s="18" t="s">
        <v>56</v>
      </c>
    </row>
    <row r="46" spans="1:8" ht="14.25" customHeight="1">
      <c r="A46" s="20"/>
      <c r="B46" s="16" t="s">
        <v>72</v>
      </c>
      <c r="C46" s="11">
        <v>69198</v>
      </c>
      <c r="D46" s="6">
        <v>171158</v>
      </c>
      <c r="E46" s="12">
        <v>81443</v>
      </c>
      <c r="F46" s="13">
        <v>89715</v>
      </c>
      <c r="G46" s="9">
        <v>90.77969124449646</v>
      </c>
      <c r="H46" s="18" t="s">
        <v>77</v>
      </c>
    </row>
    <row r="47" spans="1:8" ht="14.25" customHeight="1">
      <c r="A47" s="20"/>
      <c r="B47" s="16" t="s">
        <v>78</v>
      </c>
      <c r="C47" s="11">
        <v>70540</v>
      </c>
      <c r="D47" s="6">
        <v>172820</v>
      </c>
      <c r="E47" s="12">
        <v>82105</v>
      </c>
      <c r="F47" s="13">
        <v>90715</v>
      </c>
      <c r="G47" s="9">
        <v>90.50873615168385</v>
      </c>
      <c r="H47" s="18" t="s">
        <v>76</v>
      </c>
    </row>
    <row r="48" spans="1:8" ht="14.25" customHeight="1">
      <c r="A48" s="20"/>
      <c r="B48" s="16" t="s">
        <v>80</v>
      </c>
      <c r="C48" s="11">
        <v>71355</v>
      </c>
      <c r="D48" s="6">
        <v>173263</v>
      </c>
      <c r="E48" s="12">
        <v>82132</v>
      </c>
      <c r="F48" s="13">
        <v>91131</v>
      </c>
      <c r="G48" s="9">
        <v>90.12520437611789</v>
      </c>
      <c r="H48" s="18" t="s">
        <v>56</v>
      </c>
    </row>
    <row r="49" spans="1:8" ht="14.25" customHeight="1">
      <c r="A49" s="20"/>
      <c r="B49" s="16" t="s">
        <v>81</v>
      </c>
      <c r="C49" s="11">
        <v>72039</v>
      </c>
      <c r="D49" s="6">
        <v>173439</v>
      </c>
      <c r="E49" s="12">
        <v>82272</v>
      </c>
      <c r="F49" s="13">
        <v>91167</v>
      </c>
      <c r="G49" s="9">
        <v>90.2431800980618</v>
      </c>
      <c r="H49" s="18" t="s">
        <v>79</v>
      </c>
    </row>
    <row r="50" spans="1:8" ht="14.25" customHeight="1">
      <c r="A50" s="20"/>
      <c r="B50" s="16" t="s">
        <v>82</v>
      </c>
      <c r="C50" s="11">
        <v>72886</v>
      </c>
      <c r="D50" s="24">
        <v>174164</v>
      </c>
      <c r="E50" s="12">
        <v>82477</v>
      </c>
      <c r="F50" s="13">
        <v>91687</v>
      </c>
      <c r="G50" s="9">
        <f>E50/F50*100</f>
        <v>89.95495544624646</v>
      </c>
      <c r="H50" s="18" t="s">
        <v>79</v>
      </c>
    </row>
    <row r="51" spans="1:8" ht="14.25" customHeight="1">
      <c r="A51" s="20"/>
      <c r="B51" s="16" t="s">
        <v>15</v>
      </c>
      <c r="C51" s="11">
        <v>72463</v>
      </c>
      <c r="D51" s="6">
        <v>174314</v>
      </c>
      <c r="E51" s="27">
        <v>82235</v>
      </c>
      <c r="F51" s="25">
        <v>92079</v>
      </c>
      <c r="G51" s="26">
        <v>89.3</v>
      </c>
      <c r="H51" s="18" t="s">
        <v>83</v>
      </c>
    </row>
    <row r="52" spans="1:8" ht="14.25" customHeight="1">
      <c r="A52" s="20"/>
      <c r="B52" s="16" t="s">
        <v>84</v>
      </c>
      <c r="C52" s="11">
        <v>72884</v>
      </c>
      <c r="D52" s="6">
        <v>174250</v>
      </c>
      <c r="E52" s="27">
        <v>82214</v>
      </c>
      <c r="F52" s="25">
        <v>92036</v>
      </c>
      <c r="G52" s="26">
        <v>89.3</v>
      </c>
      <c r="H52" s="18" t="s">
        <v>76</v>
      </c>
    </row>
    <row r="53" spans="1:8" ht="14.25" customHeight="1">
      <c r="A53" s="20"/>
      <c r="B53" s="16" t="s">
        <v>85</v>
      </c>
      <c r="C53" s="11">
        <v>73226</v>
      </c>
      <c r="D53" s="6">
        <v>174162</v>
      </c>
      <c r="E53" s="27">
        <v>82142</v>
      </c>
      <c r="F53" s="28">
        <v>92020</v>
      </c>
      <c r="G53" s="26">
        <v>89.3</v>
      </c>
      <c r="H53" s="18" t="s">
        <v>79</v>
      </c>
    </row>
    <row r="54" spans="1:8" ht="14.25" customHeight="1">
      <c r="A54" s="20"/>
      <c r="B54" s="16" t="s">
        <v>86</v>
      </c>
      <c r="C54" s="11">
        <v>73328</v>
      </c>
      <c r="D54" s="6">
        <v>173523</v>
      </c>
      <c r="E54" s="27">
        <v>81773</v>
      </c>
      <c r="F54" s="28">
        <v>91750</v>
      </c>
      <c r="G54" s="26">
        <v>89.1</v>
      </c>
      <c r="H54" s="18" t="s">
        <v>79</v>
      </c>
    </row>
    <row r="55" spans="1:8" ht="14.25" customHeight="1">
      <c r="A55" s="20"/>
      <c r="B55" s="29" t="s">
        <v>87</v>
      </c>
      <c r="C55" s="11">
        <v>73701</v>
      </c>
      <c r="D55" s="6">
        <v>173530</v>
      </c>
      <c r="E55" s="27">
        <v>81707</v>
      </c>
      <c r="F55" s="28">
        <v>91823</v>
      </c>
      <c r="G55" s="26">
        <v>89</v>
      </c>
      <c r="H55" s="18" t="s">
        <v>56</v>
      </c>
    </row>
    <row r="56" spans="1:8" ht="14.25" customHeight="1">
      <c r="A56" s="20"/>
      <c r="B56" s="29" t="s">
        <v>88</v>
      </c>
      <c r="C56" s="11">
        <v>73035</v>
      </c>
      <c r="D56" s="6">
        <v>173019</v>
      </c>
      <c r="E56" s="27">
        <v>81664</v>
      </c>
      <c r="F56" s="28">
        <v>91355</v>
      </c>
      <c r="G56" s="26">
        <v>89.39193257074052</v>
      </c>
      <c r="H56" s="18" t="s">
        <v>90</v>
      </c>
    </row>
    <row r="57" spans="1:8" ht="14.25" customHeight="1">
      <c r="A57" s="20"/>
      <c r="B57" s="29" t="s">
        <v>91</v>
      </c>
      <c r="C57" s="11">
        <v>73149</v>
      </c>
      <c r="D57" s="6">
        <v>172337</v>
      </c>
      <c r="E57" s="27">
        <v>81195</v>
      </c>
      <c r="F57" s="28">
        <v>91142</v>
      </c>
      <c r="G57" s="26">
        <f>E57/F57*100</f>
        <v>89.08626099931975</v>
      </c>
      <c r="H57" s="18" t="s">
        <v>76</v>
      </c>
    </row>
    <row r="58" spans="1:8" ht="14.25" customHeight="1">
      <c r="A58" s="20"/>
      <c r="B58" s="29" t="s">
        <v>92</v>
      </c>
      <c r="C58" s="11">
        <v>73666</v>
      </c>
      <c r="D58" s="6">
        <v>172284</v>
      </c>
      <c r="E58" s="27">
        <v>81195</v>
      </c>
      <c r="F58" s="28">
        <v>91089</v>
      </c>
      <c r="G58" s="26">
        <f>E58/F58*100</f>
        <v>89.13809570859269</v>
      </c>
      <c r="H58" s="18" t="s">
        <v>56</v>
      </c>
    </row>
    <row r="59" spans="1:8" ht="14.25" customHeight="1">
      <c r="A59" s="20"/>
      <c r="B59" s="29" t="s">
        <v>11</v>
      </c>
      <c r="C59" s="11">
        <v>74287</v>
      </c>
      <c r="D59" s="6">
        <v>172306</v>
      </c>
      <c r="E59" s="27">
        <v>81040</v>
      </c>
      <c r="F59" s="28">
        <v>91266</v>
      </c>
      <c r="G59" s="26">
        <f>E59/F59*100</f>
        <v>88.79538930160192</v>
      </c>
      <c r="H59" s="18" t="s">
        <v>79</v>
      </c>
    </row>
    <row r="60" spans="1:8" ht="14.25" customHeight="1">
      <c r="A60" s="20" t="s">
        <v>93</v>
      </c>
      <c r="B60" s="29" t="s">
        <v>94</v>
      </c>
      <c r="C60" s="11">
        <v>74879</v>
      </c>
      <c r="D60" s="6">
        <v>172262</v>
      </c>
      <c r="E60" s="27">
        <v>80996</v>
      </c>
      <c r="F60" s="28">
        <v>91266</v>
      </c>
      <c r="G60" s="26">
        <v>88.74717857690706</v>
      </c>
      <c r="H60" s="18" t="s">
        <v>79</v>
      </c>
    </row>
    <row r="61" spans="1:8" ht="14.25" customHeight="1">
      <c r="A61" s="20"/>
      <c r="B61" s="29" t="s">
        <v>95</v>
      </c>
      <c r="C61" s="11">
        <v>75722</v>
      </c>
      <c r="D61" s="6">
        <v>172710</v>
      </c>
      <c r="E61" s="27">
        <v>81097</v>
      </c>
      <c r="F61" s="28">
        <v>91613</v>
      </c>
      <c r="G61" s="26">
        <f>E61/F61*100</f>
        <v>88.52127973104254</v>
      </c>
      <c r="H61" s="18" t="s">
        <v>97</v>
      </c>
    </row>
    <row r="62" spans="1:8" ht="14.25" customHeight="1">
      <c r="A62" s="20"/>
      <c r="B62" s="29" t="s">
        <v>96</v>
      </c>
      <c r="C62" s="11">
        <v>76418</v>
      </c>
      <c r="D62" s="6">
        <v>172772</v>
      </c>
      <c r="E62" s="27">
        <v>81113</v>
      </c>
      <c r="F62" s="28">
        <v>91659</v>
      </c>
      <c r="G62" s="26">
        <f>E62/F62*100</f>
        <v>88.49431043323624</v>
      </c>
      <c r="H62" s="18" t="s">
        <v>76</v>
      </c>
    </row>
    <row r="63" spans="1:8" ht="14.25" customHeight="1">
      <c r="A63" s="20"/>
      <c r="B63" s="39" t="s">
        <v>98</v>
      </c>
      <c r="C63" s="40">
        <v>76939</v>
      </c>
      <c r="D63" s="6">
        <v>172428</v>
      </c>
      <c r="E63" s="41">
        <v>80974</v>
      </c>
      <c r="F63" s="42">
        <v>91454</v>
      </c>
      <c r="G63" s="43">
        <f>E63/F63*100</f>
        <v>88.54068712139436</v>
      </c>
      <c r="H63" s="18" t="s">
        <v>79</v>
      </c>
    </row>
    <row r="64" spans="1:8" ht="14.25" thickBot="1">
      <c r="A64" s="34"/>
      <c r="B64" s="38" t="s">
        <v>99</v>
      </c>
      <c r="C64" s="35">
        <v>77172</v>
      </c>
      <c r="D64" s="32">
        <v>171600</v>
      </c>
      <c r="E64" s="36">
        <v>80511</v>
      </c>
      <c r="F64" s="37">
        <v>91089</v>
      </c>
      <c r="G64" s="44">
        <f>E64/F64*100</f>
        <v>88.38718176728256</v>
      </c>
      <c r="H64" s="33" t="s">
        <v>79</v>
      </c>
    </row>
    <row r="65" ht="13.5">
      <c r="D65" s="15" t="s">
        <v>89</v>
      </c>
    </row>
    <row r="66" ht="13.5">
      <c r="D66" s="31"/>
    </row>
    <row r="67" ht="13.5">
      <c r="D67" s="30"/>
    </row>
  </sheetData>
  <sheetProtection/>
  <mergeCells count="7">
    <mergeCell ref="A1:B3"/>
    <mergeCell ref="C1:C3"/>
    <mergeCell ref="D1:F1"/>
    <mergeCell ref="H1:H3"/>
    <mergeCell ref="D2:D3"/>
    <mergeCell ref="E2:E3"/>
    <mergeCell ref="F2:F3"/>
  </mergeCells>
  <printOptions horizontalCentered="1"/>
  <pageMargins left="0.25" right="0.25" top="0.75" bottom="0.75" header="0.3" footer="0.3"/>
  <pageSetup fitToWidth="0" fitToHeight="1" horizontalDpi="300" verticalDpi="300" orientation="portrait" paperSize="9" scale="86" r:id="rId1"/>
  <headerFooter alignWithMargins="0">
    <oddHeader>&amp;C人　口　と　世　帯　の　推　移&amp;R&amp;"ＭＳ 明朝,標準"（各年10月１日現在）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鎌倉市</dc:creator>
  <cp:keywords/>
  <dc:description/>
  <cp:lastModifiedBy>Administrator</cp:lastModifiedBy>
  <cp:lastPrinted>2022-01-31T00:54:35Z</cp:lastPrinted>
  <dcterms:created xsi:type="dcterms:W3CDTF">2001-11-02T06:58:21Z</dcterms:created>
  <dcterms:modified xsi:type="dcterms:W3CDTF">2023-10-19T03:58:21Z</dcterms:modified>
  <cp:category/>
  <cp:version/>
  <cp:contentType/>
  <cp:contentStatus/>
</cp:coreProperties>
</file>