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Y:\選挙管理委員会事務局\01 選挙フォルダ\32 衆議院総選挙（R03.10予定）\01 庶務\14 選挙の記録\HP UP\"/>
    </mc:Choice>
  </mc:AlternateContent>
  <xr:revisionPtr revIDLastSave="0" documentId="13_ncr:1_{849F12B4-BE4A-4241-9256-4018003911BE}" xr6:coauthVersionLast="36" xr6:coauthVersionMax="36" xr10:uidLastSave="{00000000-0000-0000-0000-000000000000}"/>
  <bookViews>
    <workbookView xWindow="0" yWindow="0" windowWidth="19425" windowHeight="7560" tabRatio="687" firstSheet="20" activeTab="35" xr2:uid="{00000000-000D-0000-FFFF-FFFF00000000}"/>
  </bookViews>
  <sheets>
    <sheet name="表紙" sheetId="44" r:id="rId1"/>
    <sheet name="目次" sheetId="43" r:id="rId2"/>
    <sheet name="1(1)" sheetId="1" r:id="rId3"/>
    <sheet name="1(2)" sheetId="2" r:id="rId4"/>
    <sheet name="1(3)" sheetId="3" r:id="rId5"/>
    <sheet name="2(1)" sheetId="4" r:id="rId6"/>
    <sheet name="2(2)①" sheetId="5" r:id="rId7"/>
    <sheet name="2(2)②" sheetId="6" r:id="rId8"/>
    <sheet name="2(2)③" sheetId="7" r:id="rId9"/>
    <sheet name="3(1)" sheetId="8" r:id="rId10"/>
    <sheet name="3(2)" sheetId="9" r:id="rId11"/>
    <sheet name="4(1)" sheetId="10" r:id="rId12"/>
    <sheet name="4(2)" sheetId="11" r:id="rId13"/>
    <sheet name="5" sheetId="12" r:id="rId14"/>
    <sheet name="6" sheetId="13" r:id="rId15"/>
    <sheet name="7" sheetId="14" r:id="rId16"/>
    <sheet name="8" sheetId="16" r:id="rId17"/>
    <sheet name="9" sheetId="46" r:id="rId18"/>
    <sheet name="10" sheetId="17" r:id="rId19"/>
    <sheet name="11" sheetId="19" r:id="rId20"/>
    <sheet name="12" sheetId="20" r:id="rId21"/>
    <sheet name="13" sheetId="21" r:id="rId22"/>
    <sheet name="14" sheetId="22" r:id="rId23"/>
    <sheet name="15" sheetId="23" r:id="rId24"/>
    <sheet name="16" sheetId="24" r:id="rId25"/>
    <sheet name="17" sheetId="25" r:id="rId26"/>
    <sheet name="18" sheetId="26" r:id="rId27"/>
    <sheet name="19" sheetId="27" r:id="rId28"/>
    <sheet name="20" sheetId="28" r:id="rId29"/>
    <sheet name="21" sheetId="29" r:id="rId30"/>
    <sheet name="22" sheetId="30" r:id="rId31"/>
    <sheet name="23" sheetId="31" r:id="rId32"/>
    <sheet name="24(1)" sheetId="32" r:id="rId33"/>
    <sheet name="24(2)" sheetId="33" r:id="rId34"/>
    <sheet name="24(3)" sheetId="34" r:id="rId35"/>
    <sheet name="25" sheetId="35" r:id="rId36"/>
    <sheet name="26(1)" sheetId="36" r:id="rId37"/>
    <sheet name="26(2)" sheetId="37" r:id="rId38"/>
    <sheet name="26(3)" sheetId="38" r:id="rId39"/>
    <sheet name="27(1)" sheetId="39" r:id="rId40"/>
    <sheet name="27(2)" sheetId="40" r:id="rId41"/>
    <sheet name="27(3)" sheetId="41" r:id="rId42"/>
    <sheet name="28" sheetId="42" r:id="rId43"/>
    <sheet name="29" sheetId="45" r:id="rId44"/>
    <sheet name="30" sheetId="48" r:id="rId45"/>
    <sheet name="31" sheetId="49" r:id="rId46"/>
    <sheet name="32" sheetId="50" r:id="rId47"/>
    <sheet name="33" sheetId="51" r:id="rId48"/>
    <sheet name="34" sheetId="52" r:id="rId49"/>
    <sheet name="35" sheetId="53" r:id="rId50"/>
    <sheet name="36" sheetId="54" r:id="rId51"/>
    <sheet name="37" sheetId="55" r:id="rId52"/>
    <sheet name="38" sheetId="56" r:id="rId53"/>
  </sheets>
  <definedNames>
    <definedName name="_xlnm.Print_Area" localSheetId="14">'6'!$A$1:$D$42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3" l="1"/>
  <c r="C7" i="33"/>
</calcChain>
</file>

<file path=xl/sharedStrings.xml><?xml version="1.0" encoding="utf-8"?>
<sst xmlns="http://schemas.openxmlformats.org/spreadsheetml/2006/main" count="1700" uniqueCount="1015">
  <si>
    <t>有効投票数</t>
    <rPh sb="0" eb="2">
      <t>ゆうこう</t>
    </rPh>
    <phoneticPr fontId="5" type="Hiragana"/>
  </si>
  <si>
    <t>投票率</t>
  </si>
  <si>
    <t>第２号事由：用務（第１号事由除く）又は事故のため投票区の区域外に旅行又は滞在</t>
  </si>
  <si>
    <t>松下　統</t>
  </si>
  <si>
    <r>
      <t>第</t>
    </r>
    <r>
      <rPr>
        <sz val="10"/>
        <color rgb="FF000000"/>
        <rFont val="ＭＳ Ｐ明朝"/>
        <family val="1"/>
        <charset val="128"/>
      </rPr>
      <t>10投票区</t>
    </r>
  </si>
  <si>
    <t>選挙執行年月日</t>
  </si>
  <si>
    <t>政党届出</t>
  </si>
  <si>
    <t>性別</t>
  </si>
  <si>
    <t>第33投票区</t>
    <rPh sb="0" eb="1">
      <t>ダイ</t>
    </rPh>
    <rPh sb="3" eb="5">
      <t>トウヒョウ</t>
    </rPh>
    <rPh sb="5" eb="6">
      <t>ク</t>
    </rPh>
    <phoneticPr fontId="21"/>
  </si>
  <si>
    <t>投票者数</t>
  </si>
  <si>
    <t>無効投票計　（ロ）</t>
    <rPh sb="4" eb="5">
      <t>けい</t>
    </rPh>
    <phoneticPr fontId="13" type="Hiragana"/>
  </si>
  <si>
    <t>⑵　立候補者等</t>
  </si>
  <si>
    <t>中嶋　和広</t>
  </si>
  <si>
    <t>大学講師</t>
    <rPh sb="0" eb="2">
      <t>だいがく</t>
    </rPh>
    <rPh sb="2" eb="4">
      <t>こうし</t>
    </rPh>
    <phoneticPr fontId="5" type="Hiragana"/>
  </si>
  <si>
    <t>鶴岡幼稚園</t>
    <rPh sb="0" eb="2">
      <t>ツルオカ</t>
    </rPh>
    <rPh sb="2" eb="5">
      <t>ヨウチエン</t>
    </rPh>
    <phoneticPr fontId="21"/>
  </si>
  <si>
    <t>堺　徹</t>
    <rPh sb="0" eb="1">
      <t>さかい</t>
    </rPh>
    <rPh sb="2" eb="3">
      <t>とおる</t>
    </rPh>
    <phoneticPr fontId="13" type="Hiragana"/>
  </si>
  <si>
    <t>女</t>
  </si>
  <si>
    <t>松井　義隆</t>
  </si>
  <si>
    <t>第32投票区</t>
    <rPh sb="0" eb="1">
      <t>ダイ</t>
    </rPh>
    <rPh sb="3" eb="5">
      <t>トウヒョウ</t>
    </rPh>
    <rPh sb="5" eb="6">
      <t>ク</t>
    </rPh>
    <phoneticPr fontId="21"/>
  </si>
  <si>
    <t>候補者数</t>
  </si>
  <si>
    <t>津1069番地</t>
  </si>
  <si>
    <t>男</t>
  </si>
  <si>
    <r>
      <t>第</t>
    </r>
    <r>
      <rPr>
        <sz val="10"/>
        <color rgb="FF000000"/>
        <rFont val="ＭＳ Ｐ明朝"/>
        <family val="1"/>
        <charset val="128"/>
      </rPr>
      <t>32投票区</t>
    </r>
  </si>
  <si>
    <t>村上　富造</t>
  </si>
  <si>
    <t>第18投票区</t>
    <rPh sb="0" eb="1">
      <t>ダイ</t>
    </rPh>
    <rPh sb="3" eb="5">
      <t>トウヒョウ</t>
    </rPh>
    <rPh sb="5" eb="6">
      <t>ク</t>
    </rPh>
    <phoneticPr fontId="21"/>
  </si>
  <si>
    <t>第4投票区</t>
    <rPh sb="0" eb="1">
      <t>ダイ</t>
    </rPh>
    <rPh sb="2" eb="4">
      <t>トウヒョウ</t>
    </rPh>
    <rPh sb="4" eb="5">
      <t>ク</t>
    </rPh>
    <phoneticPr fontId="21"/>
  </si>
  <si>
    <t>５　投票所設置場所に関する調</t>
    <rPh sb="2" eb="4">
      <t>トウヒョウ</t>
    </rPh>
    <rPh sb="4" eb="5">
      <t>ジョ</t>
    </rPh>
    <rPh sb="5" eb="7">
      <t>セッチ</t>
    </rPh>
    <rPh sb="7" eb="9">
      <t>バショ</t>
    </rPh>
    <rPh sb="10" eb="11">
      <t>カン</t>
    </rPh>
    <rPh sb="13" eb="14">
      <t>シラ</t>
    </rPh>
    <phoneticPr fontId="5"/>
  </si>
  <si>
    <t>－</t>
  </si>
  <si>
    <t>第６号事由：天災又は悪天候により投票所に到達することが困難</t>
  </si>
  <si>
    <t>（審査に付された最高裁判所裁判官の数）</t>
  </si>
  <si>
    <t>雪ノ下二丁目1番31号</t>
  </si>
  <si>
    <t>関谷小学校体育館</t>
    <rPh sb="0" eb="2">
      <t>セキヤ</t>
    </rPh>
    <rPh sb="2" eb="5">
      <t>ショウガッコウ</t>
    </rPh>
    <rPh sb="5" eb="8">
      <t>タイイクカン</t>
    </rPh>
    <phoneticPr fontId="21"/>
  </si>
  <si>
    <t>罷免を可とする得票の数</t>
  </si>
  <si>
    <t>計</t>
  </si>
  <si>
    <t>審査に付される裁判官の氏名のほか、他事を記載したもの</t>
  </si>
  <si>
    <t>腰越行政センター</t>
    <rPh sb="0" eb="2">
      <t>コシゴエ</t>
    </rPh>
    <rPh sb="2" eb="4">
      <t>ギョウセイ</t>
    </rPh>
    <phoneticPr fontId="21"/>
  </si>
  <si>
    <t>当日の有権者数</t>
  </si>
  <si>
    <t>候補者届出政党の届出要件に該当していなかった政党その他の政治団体の届出に係る候補者、除名、離党その他の事由により当該候補者届出政党に所属する者でなくなった旨の届出がされた候補者又は候補者届出政党が一の選挙区において重ねて届け出た候補者の氏名を記載したもの</t>
  </si>
  <si>
    <t>第25投票区</t>
    <rPh sb="0" eb="1">
      <t>ダイ</t>
    </rPh>
    <rPh sb="3" eb="5">
      <t>トウヒョウ</t>
    </rPh>
    <rPh sb="5" eb="6">
      <t>ク</t>
    </rPh>
    <phoneticPr fontId="21"/>
  </si>
  <si>
    <t>無効投票数</t>
    <rPh sb="0" eb="2">
      <t>むこう</t>
    </rPh>
    <phoneticPr fontId="5" type="Hiragana"/>
  </si>
  <si>
    <t>無効投票率</t>
    <rPh sb="4" eb="5">
      <t>りつ</t>
    </rPh>
    <phoneticPr fontId="5" type="Hiragana"/>
  </si>
  <si>
    <t>いずれの衆議院名簿届出政党等にも属しないもの</t>
  </si>
  <si>
    <t>山戸　貴喜</t>
  </si>
  <si>
    <t>①小選挙区</t>
  </si>
  <si>
    <t>１　年度別選挙執行状況に関する調</t>
  </si>
  <si>
    <t>第１投票区</t>
  </si>
  <si>
    <t>社会民主党</t>
  </si>
  <si>
    <r>
      <t>第</t>
    </r>
    <r>
      <rPr>
        <sz val="10"/>
        <color rgb="FF000000"/>
        <rFont val="ＭＳ Ｐ明朝"/>
        <family val="1"/>
        <charset val="128"/>
      </rPr>
      <t>30投票区</t>
    </r>
  </si>
  <si>
    <t>代　理　投　票</t>
  </si>
  <si>
    <t>(1)　小選挙区</t>
  </si>
  <si>
    <t>区　分</t>
  </si>
  <si>
    <t>衆議院名簿届出政党等以外の政党その他の政治団体の名称又は略称を記載したもの</t>
  </si>
  <si>
    <t>満年齢</t>
    <rPh sb="0" eb="1">
      <t>まん</t>
    </rPh>
    <phoneticPr fontId="5" type="Hiragana"/>
  </si>
  <si>
    <t>七里ガ浜東五丁目3番1号</t>
  </si>
  <si>
    <t>持ち帰り</t>
    <rPh sb="0" eb="1">
      <t>も</t>
    </rPh>
    <rPh sb="2" eb="3">
      <t>かえ</t>
    </rPh>
    <phoneticPr fontId="5" type="Hiragana"/>
  </si>
  <si>
    <t>交　　　　　付</t>
  </si>
  <si>
    <t>令和元年9月2日</t>
    <rPh sb="0" eb="2">
      <t>れいわ</t>
    </rPh>
    <rPh sb="2" eb="4">
      <t>がんねん</t>
    </rPh>
    <rPh sb="5" eb="6">
      <t>がつ</t>
    </rPh>
    <rPh sb="7" eb="8">
      <t>か</t>
    </rPh>
    <phoneticPr fontId="13" type="Hiragana"/>
  </si>
  <si>
    <r>
      <t>早稲田</t>
    </r>
    <r>
      <rPr>
        <sz val="8"/>
        <color rgb="FF000000"/>
        <rFont val="ＭＳ Ｐ明朝"/>
        <family val="1"/>
        <charset val="128"/>
      </rPr>
      <t>（わせだ）</t>
    </r>
    <r>
      <rPr>
        <sz val="10"/>
        <color rgb="FF000000"/>
        <rFont val="ＭＳ Ｐ明朝"/>
        <family val="1"/>
        <charset val="128"/>
      </rPr>
      <t>　ゆき</t>
    </r>
  </si>
  <si>
    <t>有効投票計　（イ）</t>
  </si>
  <si>
    <t>第14投票区</t>
    <rPh sb="0" eb="1">
      <t>ダイ</t>
    </rPh>
    <rPh sb="3" eb="5">
      <t>トウヒョウ</t>
    </rPh>
    <rPh sb="5" eb="6">
      <t>ク</t>
    </rPh>
    <phoneticPr fontId="21"/>
  </si>
  <si>
    <t>第二小学校体育館</t>
    <rPh sb="0" eb="2">
      <t>ダイニ</t>
    </rPh>
    <rPh sb="2" eb="5">
      <t>ショウガッコウ</t>
    </rPh>
    <rPh sb="5" eb="7">
      <t>タイイク</t>
    </rPh>
    <rPh sb="7" eb="8">
      <t>カン</t>
    </rPh>
    <phoneticPr fontId="21"/>
  </si>
  <si>
    <t>尾島　珠世</t>
  </si>
  <si>
    <t>職　業</t>
  </si>
  <si>
    <t>不受理</t>
    <rPh sb="0" eb="3">
      <t>ふじゅり</t>
    </rPh>
    <phoneticPr fontId="5" type="Hiragana"/>
  </si>
  <si>
    <t>深山　卓也</t>
    <rPh sb="0" eb="2">
      <t>みやま</t>
    </rPh>
    <rPh sb="3" eb="5">
      <t>たくや</t>
    </rPh>
    <phoneticPr fontId="13" type="Hiragana"/>
  </si>
  <si>
    <t>鈴木　修吉郎</t>
  </si>
  <si>
    <t>票数</t>
    <rPh sb="0" eb="2">
      <t>ひょうすう</t>
    </rPh>
    <phoneticPr fontId="5" type="Hiragana"/>
  </si>
  <si>
    <t>合計</t>
  </si>
  <si>
    <t>第３号事由：疾病、負傷、妊娠等により歩行が困難である又は刑事施設等に収容</t>
  </si>
  <si>
    <t>届出政党数</t>
  </si>
  <si>
    <t>当日</t>
  </si>
  <si>
    <t>大竹　文夫</t>
  </si>
  <si>
    <t>第13投票区</t>
    <rPh sb="0" eb="1">
      <t>ダイ</t>
    </rPh>
    <rPh sb="3" eb="6">
      <t>トウヒョウク</t>
    </rPh>
    <phoneticPr fontId="5"/>
  </si>
  <si>
    <t>候補者届出政党の名称</t>
  </si>
  <si>
    <t>審査対象裁判官数</t>
  </si>
  <si>
    <t>第17投票区</t>
    <rPh sb="0" eb="1">
      <t>ダイ</t>
    </rPh>
    <rPh sb="3" eb="6">
      <t>トウヒョウク</t>
    </rPh>
    <phoneticPr fontId="5"/>
  </si>
  <si>
    <t>-</t>
  </si>
  <si>
    <t>２　候補者数、定数及び立候補者、政党等に関する調</t>
  </si>
  <si>
    <t>桐ケ谷　幸子</t>
  </si>
  <si>
    <t>渋沢　八郎</t>
  </si>
  <si>
    <t>小日山　明</t>
  </si>
  <si>
    <t>届出の別</t>
  </si>
  <si>
    <t>名簿登載者数</t>
  </si>
  <si>
    <t>種類</t>
  </si>
  <si>
    <r>
      <t>第</t>
    </r>
    <r>
      <rPr>
        <sz val="10"/>
        <color rgb="FF000000"/>
        <rFont val="ＭＳ Ｐ明朝"/>
        <family val="1"/>
        <charset val="128"/>
      </rPr>
      <t>24投票区</t>
    </r>
  </si>
  <si>
    <t>定数</t>
  </si>
  <si>
    <t>政党等名称</t>
  </si>
  <si>
    <r>
      <t>候補者の氏名</t>
    </r>
    <r>
      <rPr>
        <sz val="8"/>
        <color rgb="FF000000"/>
        <rFont val="ＭＳ Ｐ明朝"/>
        <family val="1"/>
        <charset val="128"/>
      </rPr>
      <t>(ふりがな)</t>
    </r>
  </si>
  <si>
    <t>28　党派別得票数に関する調（鎌倉市分）</t>
  </si>
  <si>
    <t>小選挙区</t>
  </si>
  <si>
    <r>
      <t>第</t>
    </r>
    <r>
      <rPr>
        <sz val="10"/>
        <color rgb="FF000000"/>
        <rFont val="ＭＳ Ｐ明朝"/>
        <family val="1"/>
        <charset val="128"/>
      </rPr>
      <t>36投票区</t>
    </r>
  </si>
  <si>
    <t>立憲民主党</t>
  </si>
  <si>
    <t>比例代表</t>
  </si>
  <si>
    <t>投票用紙等の交付</t>
  </si>
  <si>
    <t>稲垣　誠次</t>
  </si>
  <si>
    <t>神奈川県逗子市</t>
  </si>
  <si>
    <t>国民審査</t>
  </si>
  <si>
    <t>富士塚小学校体育館</t>
    <rPh sb="0" eb="2">
      <t>フジ</t>
    </rPh>
    <rPh sb="2" eb="3">
      <t>ツカ</t>
    </rPh>
    <rPh sb="3" eb="6">
      <t>ショウガッコウ</t>
    </rPh>
    <rPh sb="6" eb="9">
      <t>タイイクカン</t>
    </rPh>
    <phoneticPr fontId="21"/>
  </si>
  <si>
    <t>候補者数等</t>
    <rPh sb="4" eb="5">
      <t>とう</t>
    </rPh>
    <phoneticPr fontId="5" type="Hiragana"/>
  </si>
  <si>
    <r>
      <t>（エ）期日前投票を行った者で、選挙期日までに選挙権を有しなく</t>
    </r>
    <r>
      <rPr>
        <sz val="10"/>
        <color rgb="FF000000"/>
        <rFont val="ＭＳ Ｐ明朝"/>
        <family val="1"/>
        <charset val="128"/>
      </rPr>
      <t xml:space="preserve">
なった者</t>
    </r>
  </si>
  <si>
    <t>岡村　和美</t>
    <rPh sb="0" eb="2">
      <t>おかむら</t>
    </rPh>
    <rPh sb="3" eb="5">
      <t>かずみ</t>
    </rPh>
    <phoneticPr fontId="13" type="Hiragana"/>
  </si>
  <si>
    <t>（名簿届出政党の数）</t>
    <rPh sb="8" eb="9">
      <t>かず</t>
    </rPh>
    <phoneticPr fontId="5" type="Hiragana"/>
  </si>
  <si>
    <t>山ノ内公会堂</t>
    <rPh sb="0" eb="1">
      <t>ヤマ</t>
    </rPh>
    <rPh sb="2" eb="3">
      <t>ウチ</t>
    </rPh>
    <rPh sb="3" eb="5">
      <t>コウカイ</t>
    </rPh>
    <rPh sb="5" eb="6">
      <t>ドウ</t>
    </rPh>
    <phoneticPr fontId="21"/>
  </si>
  <si>
    <t>無所属</t>
  </si>
  <si>
    <t>極楽寺三丁目2番3号</t>
  </si>
  <si>
    <t>在外公館等における投票</t>
  </si>
  <si>
    <t>安浪　亮介</t>
    <rPh sb="0" eb="2">
      <t>やすなみ</t>
    </rPh>
    <rPh sb="3" eb="5">
      <t>りょうすけ</t>
    </rPh>
    <phoneticPr fontId="13" type="Hiragana"/>
  </si>
  <si>
    <t>本　籍</t>
  </si>
  <si>
    <t>あさお  慶一郎</t>
  </si>
  <si>
    <t>住　所</t>
  </si>
  <si>
    <t>開票管理者において受理と決定したもの</t>
  </si>
  <si>
    <t>京都府</t>
  </si>
  <si>
    <t>自由民主党</t>
  </si>
  <si>
    <t>第27投票区</t>
    <rPh sb="0" eb="1">
      <t>ダイ</t>
    </rPh>
    <rPh sb="3" eb="5">
      <t>トウヒョウ</t>
    </rPh>
    <rPh sb="5" eb="6">
      <t>ク</t>
    </rPh>
    <phoneticPr fontId="21"/>
  </si>
  <si>
    <t>齋藤　彰</t>
  </si>
  <si>
    <t>衆議院名簿の届出要件に該当していなかった政党その他の政治団体又は一の選挙区において衆議院名簿を重ねて届け出ている政党その他の政治団体の名称又は略称を記載したもの</t>
  </si>
  <si>
    <t>神奈川県</t>
  </si>
  <si>
    <t>(341)</t>
  </si>
  <si>
    <t>本人届出</t>
    <rPh sb="0" eb="2">
      <t>ほんにん</t>
    </rPh>
    <phoneticPr fontId="5" type="Hiragana"/>
  </si>
  <si>
    <t>第11投票区</t>
    <rPh sb="0" eb="1">
      <t>ダイ</t>
    </rPh>
    <rPh sb="3" eb="5">
      <t>トウヒョウ</t>
    </rPh>
    <rPh sb="5" eb="6">
      <t>ク</t>
    </rPh>
    <phoneticPr fontId="21"/>
  </si>
  <si>
    <t>第１号事由：職務若しくは業務に従事</t>
  </si>
  <si>
    <t>西鎌倉自治会館</t>
    <rPh sb="0" eb="3">
      <t>ニシカマクラ</t>
    </rPh>
    <rPh sb="3" eb="5">
      <t>ジチ</t>
    </rPh>
    <rPh sb="5" eb="7">
      <t>カイカン</t>
    </rPh>
    <phoneticPr fontId="21"/>
  </si>
  <si>
    <t>政党役員</t>
  </si>
  <si>
    <t>小玉　詔司</t>
  </si>
  <si>
    <t>届出受理番号</t>
  </si>
  <si>
    <t>届出年月日</t>
  </si>
  <si>
    <t>神奈川県鎌倉市</t>
  </si>
  <si>
    <t>24　在外投票に関する調</t>
  </si>
  <si>
    <t>第13投票区</t>
    <rPh sb="0" eb="1">
      <t>ダイ</t>
    </rPh>
    <rPh sb="3" eb="5">
      <t>トウヒョウ</t>
    </rPh>
    <rPh sb="5" eb="6">
      <t>ク</t>
    </rPh>
    <phoneticPr fontId="21"/>
  </si>
  <si>
    <t>事項</t>
  </si>
  <si>
    <t>持ち帰りと思われる票：7票　　　　不受理と決定した票：1票</t>
    <rPh sb="12" eb="13">
      <t>ひょう</t>
    </rPh>
    <phoneticPr fontId="13" type="Hiragana"/>
  </si>
  <si>
    <r>
      <t>山本</t>
    </r>
    <r>
      <rPr>
        <sz val="8"/>
        <color rgb="FF000000"/>
        <rFont val="ＭＳ Ｐ明朝"/>
        <family val="1"/>
        <charset val="128"/>
      </rPr>
      <t>（やまもと）</t>
    </r>
    <r>
      <rPr>
        <sz val="10"/>
        <color rgb="FF000000"/>
        <rFont val="ＭＳ Ｐ明朝"/>
        <family val="1"/>
        <charset val="128"/>
      </rPr>
      <t>　ともひろ</t>
    </r>
    <rPh sb="0" eb="2">
      <t>やまもと</t>
    </rPh>
    <phoneticPr fontId="5" type="Hiragana"/>
  </si>
  <si>
    <r>
      <t>あさお　慶一郎</t>
    </r>
    <r>
      <rPr>
        <sz val="8"/>
        <color theme="1"/>
        <rFont val="ＭＳ Ｐ明朝"/>
        <family val="1"/>
        <charset val="128"/>
      </rPr>
      <t>（けいいちろう）</t>
    </r>
  </si>
  <si>
    <t>選挙区支部長</t>
    <rPh sb="0" eb="3">
      <t>せんきょく</t>
    </rPh>
    <rPh sb="3" eb="6">
      <t>しぶちょう</t>
    </rPh>
    <phoneticPr fontId="5" type="Hiragana"/>
  </si>
  <si>
    <r>
      <t>第</t>
    </r>
    <r>
      <rPr>
        <sz val="10"/>
        <color rgb="FF000000"/>
        <rFont val="ＭＳ Ｐ明朝"/>
        <family val="1"/>
        <charset val="128"/>
      </rPr>
      <t>26投票区</t>
    </r>
  </si>
  <si>
    <t>東京都</t>
    <rPh sb="0" eb="3">
      <t>とうきょうと</t>
    </rPh>
    <phoneticPr fontId="5" type="Hiragana"/>
  </si>
  <si>
    <r>
      <t>大西</t>
    </r>
    <r>
      <rPr>
        <sz val="8"/>
        <color theme="1"/>
        <rFont val="ＭＳ Ｐ明朝"/>
        <family val="1"/>
        <charset val="128"/>
      </rPr>
      <t>（おおにし）</t>
    </r>
    <r>
      <rPr>
        <sz val="10"/>
        <color theme="1"/>
        <rFont val="ＭＳ Ｐ明朝"/>
        <family val="1"/>
        <charset val="128"/>
      </rPr>
      <t>　つねき</t>
    </r>
  </si>
  <si>
    <t>被選挙権のない候補者の氏名を記載したもの</t>
  </si>
  <si>
    <t>請求数</t>
  </si>
  <si>
    <t>坂場　英雄</t>
  </si>
  <si>
    <t>岡　正明</t>
    <rPh sb="0" eb="1">
      <t>おか</t>
    </rPh>
    <rPh sb="2" eb="4">
      <t>まさあき</t>
    </rPh>
    <phoneticPr fontId="13" type="Hiragana"/>
  </si>
  <si>
    <t>政治団体代表</t>
  </si>
  <si>
    <t>保育園みつばち</t>
    <rPh sb="0" eb="3">
      <t>ほいくえん</t>
    </rPh>
    <phoneticPr fontId="13" type="Hiragana"/>
  </si>
  <si>
    <t>日本維新の会</t>
  </si>
  <si>
    <t>第31投票区</t>
    <rPh sb="0" eb="1">
      <t>ダイ</t>
    </rPh>
    <rPh sb="3" eb="6">
      <t>トウヒョウク</t>
    </rPh>
    <phoneticPr fontId="5"/>
  </si>
  <si>
    <t>期日前投票及び選挙当日の投票所における投票</t>
  </si>
  <si>
    <r>
      <t>髙谷</t>
    </r>
    <r>
      <rPr>
        <sz val="8"/>
        <color rgb="FF000000"/>
        <rFont val="ＭＳ Ｐ明朝"/>
        <family val="1"/>
        <charset val="128"/>
      </rPr>
      <t>(たかや)</t>
    </r>
    <r>
      <rPr>
        <sz val="10"/>
        <color rgb="FF000000"/>
        <rFont val="ＭＳ Ｐ明朝"/>
        <family val="1"/>
        <charset val="128"/>
      </rPr>
      <t>　あきひこ</t>
    </r>
  </si>
  <si>
    <t>市議会議員</t>
  </si>
  <si>
    <r>
      <t>第</t>
    </r>
    <r>
      <rPr>
        <sz val="10"/>
        <color rgb="FF000000"/>
        <rFont val="ＭＳ Ｐ明朝"/>
        <family val="1"/>
        <charset val="128"/>
      </rPr>
      <t>25投票区</t>
    </r>
  </si>
  <si>
    <t>最高裁判所裁判官に任命された日</t>
  </si>
  <si>
    <t>公明党</t>
  </si>
  <si>
    <t>由井　勲</t>
  </si>
  <si>
    <t>日本共産党</t>
  </si>
  <si>
    <t>第40投票区</t>
    <rPh sb="0" eb="1">
      <t>ダイ</t>
    </rPh>
    <rPh sb="3" eb="5">
      <t>トウヒョウ</t>
    </rPh>
    <rPh sb="5" eb="6">
      <t>ク</t>
    </rPh>
    <phoneticPr fontId="21"/>
  </si>
  <si>
    <t>西澤　憲司</t>
  </si>
  <si>
    <t>渡邉　治子</t>
  </si>
  <si>
    <t>国民民主党</t>
    <rPh sb="0" eb="2">
      <t>こくみん</t>
    </rPh>
    <rPh sb="2" eb="5">
      <t>みんしゅとう</t>
    </rPh>
    <phoneticPr fontId="13" type="Hiragana"/>
  </si>
  <si>
    <t>腰越864番地</t>
  </si>
  <si>
    <t>れいわ新選組</t>
    <rPh sb="3" eb="5">
      <t>しんせん</t>
    </rPh>
    <rPh sb="5" eb="6">
      <t>ぐみ</t>
    </rPh>
    <phoneticPr fontId="13" type="Hiragana"/>
  </si>
  <si>
    <r>
      <t>第</t>
    </r>
    <r>
      <rPr>
        <sz val="10"/>
        <color rgb="FF000000"/>
        <rFont val="ＭＳ Ｐ明朝"/>
        <family val="1"/>
        <charset val="128"/>
      </rPr>
      <t>12投票区</t>
    </r>
  </si>
  <si>
    <t>ＮＨＫと裁判してる党弁護士法７２条違反で</t>
  </si>
  <si>
    <t>(128)</t>
  </si>
  <si>
    <t>第 １ 号</t>
  </si>
  <si>
    <t>桜井　洋二郎</t>
  </si>
  <si>
    <t>大貫　正広</t>
  </si>
  <si>
    <t>朝烏　喜久雄</t>
  </si>
  <si>
    <t>届出番号</t>
    <rPh sb="0" eb="2">
      <t>とどけで</t>
    </rPh>
    <rPh sb="2" eb="4">
      <t>ばんごう</t>
    </rPh>
    <phoneticPr fontId="13" type="Hiragana"/>
  </si>
  <si>
    <t>鎌倉市役所第３分庁舎講堂</t>
  </si>
  <si>
    <r>
      <t>第</t>
    </r>
    <r>
      <rPr>
        <sz val="10"/>
        <color rgb="FF000000"/>
        <rFont val="ＭＳ Ｐ明朝"/>
        <family val="1"/>
        <charset val="128"/>
      </rPr>
      <t>20投票区</t>
    </r>
  </si>
  <si>
    <t>氏名</t>
  </si>
  <si>
    <t>宇賀　克也</t>
    <rPh sb="0" eb="2">
      <t>うが</t>
    </rPh>
    <rPh sb="3" eb="5">
      <t>かつや</t>
    </rPh>
    <phoneticPr fontId="13" type="Hiragana"/>
  </si>
  <si>
    <t>林　道晴</t>
    <rPh sb="0" eb="1">
      <t>はやし</t>
    </rPh>
    <rPh sb="2" eb="3">
      <t>みち</t>
    </rPh>
    <rPh sb="3" eb="4">
      <t>はれ</t>
    </rPh>
    <phoneticPr fontId="13" type="Hiragana"/>
  </si>
  <si>
    <t>令和元年10月2日</t>
    <rPh sb="0" eb="2">
      <t>れいわ</t>
    </rPh>
    <rPh sb="2" eb="4">
      <t>がんねん</t>
    </rPh>
    <rPh sb="6" eb="7">
      <t>がつ</t>
    </rPh>
    <rPh sb="8" eb="9">
      <t>か</t>
    </rPh>
    <phoneticPr fontId="13" type="Hiragana"/>
  </si>
  <si>
    <t>平本　恭子</t>
  </si>
  <si>
    <t>投票管理者氏名</t>
    <rPh sb="0" eb="2">
      <t>とうひょう</t>
    </rPh>
    <rPh sb="2" eb="5">
      <t>かんりしゃ</t>
    </rPh>
    <rPh sb="5" eb="7">
      <t>しめい</t>
    </rPh>
    <phoneticPr fontId="13" type="Hiragana"/>
  </si>
  <si>
    <t>三浦　守</t>
    <rPh sb="0" eb="2">
      <t>みうら</t>
    </rPh>
    <rPh sb="3" eb="4">
      <t>まも</t>
    </rPh>
    <phoneticPr fontId="13" type="Hiragana"/>
  </si>
  <si>
    <t>第17投票区</t>
    <rPh sb="0" eb="1">
      <t>ダイ</t>
    </rPh>
    <rPh sb="3" eb="5">
      <t>トウヒョウ</t>
    </rPh>
    <rPh sb="5" eb="6">
      <t>ク</t>
    </rPh>
    <phoneticPr fontId="21"/>
  </si>
  <si>
    <t>無所属</t>
    <rPh sb="0" eb="3">
      <t>むしょぞく</t>
    </rPh>
    <phoneticPr fontId="13" type="Hiragana"/>
  </si>
  <si>
    <t>草野　耕一</t>
    <rPh sb="0" eb="2">
      <t>くさの</t>
    </rPh>
    <rPh sb="3" eb="5">
      <t>こういち</t>
    </rPh>
    <phoneticPr fontId="13" type="Hiragana"/>
  </si>
  <si>
    <t>富田　みどり</t>
  </si>
  <si>
    <t>渡邉　惠理子</t>
    <rPh sb="0" eb="2">
      <t>わたなべ</t>
    </rPh>
    <rPh sb="3" eb="4">
      <t>めぐみ</t>
    </rPh>
    <rPh sb="4" eb="6">
      <t>りこ</t>
    </rPh>
    <phoneticPr fontId="13" type="Hiragana"/>
  </si>
  <si>
    <t>長嶺　安政</t>
    <rPh sb="0" eb="2">
      <t>ながみね</t>
    </rPh>
    <rPh sb="3" eb="5">
      <t>やすまさ</t>
    </rPh>
    <phoneticPr fontId="13" type="Hiragana"/>
  </si>
  <si>
    <t>３　選挙人名簿登録者数に関する調</t>
  </si>
  <si>
    <t>第20投票区</t>
    <rPh sb="0" eb="1">
      <t>ダイ</t>
    </rPh>
    <rPh sb="3" eb="5">
      <t>トウヒョウ</t>
    </rPh>
    <rPh sb="5" eb="6">
      <t>ク</t>
    </rPh>
    <phoneticPr fontId="21"/>
  </si>
  <si>
    <t>第5投票区</t>
    <rPh sb="0" eb="1">
      <t>ダイ</t>
    </rPh>
    <rPh sb="2" eb="5">
      <t>トウヒョウク</t>
    </rPh>
    <phoneticPr fontId="5"/>
  </si>
  <si>
    <t>男女別</t>
  </si>
  <si>
    <t>登録人員</t>
  </si>
  <si>
    <t>第28投票区</t>
    <rPh sb="0" eb="1">
      <t>ダイ</t>
    </rPh>
    <rPh sb="3" eb="6">
      <t>トウヒョウク</t>
    </rPh>
    <phoneticPr fontId="5"/>
  </si>
  <si>
    <t>区分</t>
  </si>
  <si>
    <t>台二丁目6番7号</t>
    <rPh sb="1" eb="2">
      <t>に</t>
    </rPh>
    <phoneticPr fontId="13" type="Hiragana"/>
  </si>
  <si>
    <t>太田　安幸</t>
  </si>
  <si>
    <t>第２投票区</t>
  </si>
  <si>
    <r>
      <t>選挙時登録の登録者数　（令和3</t>
    </r>
    <r>
      <rPr>
        <sz val="10"/>
        <color rgb="FF000000"/>
        <rFont val="ＭＳ Ｐ明朝"/>
        <family val="1"/>
        <charset val="128"/>
      </rPr>
      <t>年10月18日現在）</t>
    </r>
    <rPh sb="12" eb="14">
      <t>れいわ</t>
    </rPh>
    <phoneticPr fontId="13" type="Hiragana"/>
  </si>
  <si>
    <t>衆議院名簿届出政党等のいずれを記載したかを確認し難いもの</t>
  </si>
  <si>
    <t>大船四丁目1番25号</t>
  </si>
  <si>
    <t>投票管理者</t>
  </si>
  <si>
    <t>第3投票区</t>
    <rPh sb="0" eb="1">
      <t>ダイ</t>
    </rPh>
    <rPh sb="2" eb="4">
      <t>トウヒョウ</t>
    </rPh>
    <rPh sb="4" eb="5">
      <t>ク</t>
    </rPh>
    <phoneticPr fontId="21"/>
  </si>
  <si>
    <t>片岡　弘成</t>
  </si>
  <si>
    <t>無　効　投　票（ロ）</t>
  </si>
  <si>
    <r>
      <t>第</t>
    </r>
    <r>
      <rPr>
        <sz val="10"/>
        <color rgb="FF000000"/>
        <rFont val="ＭＳ Ｐ明朝"/>
        <family val="1"/>
        <charset val="128"/>
      </rPr>
      <t>19投票区</t>
    </r>
  </si>
  <si>
    <t>第24投票区</t>
    <rPh sb="0" eb="1">
      <t>ダイ</t>
    </rPh>
    <rPh sb="3" eb="6">
      <t>トウヒョウク</t>
    </rPh>
    <phoneticPr fontId="5"/>
  </si>
  <si>
    <t>＊（　）内は在外選挙人名簿登録者数</t>
    <rPh sb="11" eb="13">
      <t>めいぼ</t>
    </rPh>
    <rPh sb="13" eb="15">
      <t>とうろく</t>
    </rPh>
    <rPh sb="15" eb="16">
      <t>しゃ</t>
    </rPh>
    <rPh sb="16" eb="17">
      <t>すう</t>
    </rPh>
    <phoneticPr fontId="13" type="Hiragana"/>
  </si>
  <si>
    <r>
      <t>第</t>
    </r>
    <r>
      <rPr>
        <sz val="10"/>
        <color rgb="FF000000"/>
        <rFont val="ＭＳ Ｐ明朝"/>
        <family val="1"/>
        <charset val="128"/>
      </rPr>
      <t>40投票区</t>
    </r>
  </si>
  <si>
    <r>
      <t>第</t>
    </r>
    <r>
      <rPr>
        <sz val="10"/>
        <color rgb="FF000000"/>
        <rFont val="ＭＳ Ｐ明朝"/>
        <family val="1"/>
        <charset val="128"/>
      </rPr>
      <t>37投票区</t>
    </r>
  </si>
  <si>
    <t>４　有権者数に関する調</t>
  </si>
  <si>
    <t>第 ４ 号</t>
  </si>
  <si>
    <t>大江　尚</t>
  </si>
  <si>
    <t>①　当該選挙に使用された選挙人名簿の抄本に記載されている者の数　</t>
  </si>
  <si>
    <t>④　確定判決書により登録されるべき者の数</t>
  </si>
  <si>
    <t>＊（　）内は在外選挙人</t>
  </si>
  <si>
    <t>②　補正登録者数（登録の移替えによる者を含む）</t>
  </si>
  <si>
    <t>③　処分の取り消しをされた者の数</t>
  </si>
  <si>
    <t>⑤　決定書により登録された者の数</t>
  </si>
  <si>
    <t>⑥　決定書により登録されるべき者の数</t>
  </si>
  <si>
    <t>⑦　抹消された者（登録の移替えによる者を含む）の数</t>
  </si>
  <si>
    <t>第4投票区</t>
    <rPh sb="0" eb="1">
      <t>ダイ</t>
    </rPh>
    <rPh sb="2" eb="5">
      <t>トウヒョウク</t>
    </rPh>
    <phoneticPr fontId="5"/>
  </si>
  <si>
    <t>梶原二丁目34番16号</t>
  </si>
  <si>
    <r>
      <t>第</t>
    </r>
    <r>
      <rPr>
        <sz val="10"/>
        <color rgb="FF000000"/>
        <rFont val="ＭＳ Ｐ明朝"/>
        <family val="1"/>
        <charset val="128"/>
      </rPr>
      <t>21投票区</t>
    </r>
  </si>
  <si>
    <t>水</t>
  </si>
  <si>
    <t>（ア）選挙人名簿登録者数　（ ①＋②＋③＋④＋⑤＋⑥－⑦ ）</t>
  </si>
  <si>
    <t>（イ）失権者の数</t>
  </si>
  <si>
    <t>第7投票区</t>
    <rPh sb="0" eb="1">
      <t>ダイ</t>
    </rPh>
    <rPh sb="2" eb="4">
      <t>トウヒョウ</t>
    </rPh>
    <rPh sb="4" eb="5">
      <t>ク</t>
    </rPh>
    <phoneticPr fontId="21"/>
  </si>
  <si>
    <r>
      <t>（オ）選挙当日の有権者数　</t>
    </r>
    <r>
      <rPr>
        <sz val="10"/>
        <color rgb="FF000000"/>
        <rFont val="ＭＳ Ｐ明朝"/>
        <family val="1"/>
        <charset val="128"/>
      </rPr>
      <t>{（ア）－（イ）＋（ウ）＋（エ）}</t>
    </r>
  </si>
  <si>
    <r>
      <t>（ウ）選挙当日、選挙人名簿に登録されるべき旨の決定通知書又は</t>
    </r>
    <r>
      <rPr>
        <sz val="10"/>
        <color rgb="FF000000"/>
        <rFont val="ＭＳ Ｐ明朝"/>
        <family val="1"/>
        <charset val="128"/>
      </rPr>
      <t xml:space="preserve">
確定判決所を持って来た者の数</t>
    </r>
  </si>
  <si>
    <t>(5)玉縄行政センター第１集会室</t>
    <rPh sb="3" eb="5">
      <t>タマナワ</t>
    </rPh>
    <rPh sb="5" eb="7">
      <t>ギョウセイ</t>
    </rPh>
    <rPh sb="11" eb="12">
      <t>ダイ</t>
    </rPh>
    <rPh sb="13" eb="16">
      <t>シュウカイシツ</t>
    </rPh>
    <phoneticPr fontId="21"/>
  </si>
  <si>
    <r>
      <t xml:space="preserve">第 </t>
    </r>
    <r>
      <rPr>
        <sz val="10"/>
        <color rgb="FF000000"/>
        <rFont val="ＭＳ Ｐ明朝"/>
        <family val="1"/>
        <charset val="128"/>
      </rPr>
      <t>2 号</t>
    </r>
  </si>
  <si>
    <t>第39投票区</t>
    <rPh sb="0" eb="1">
      <t>ダイ</t>
    </rPh>
    <rPh sb="3" eb="5">
      <t>トウヒョウ</t>
    </rPh>
    <rPh sb="5" eb="6">
      <t>ク</t>
    </rPh>
    <phoneticPr fontId="21"/>
  </si>
  <si>
    <t>今泉台四丁目6番13号</t>
  </si>
  <si>
    <t>脇　一則</t>
  </si>
  <si>
    <t>郵便による投票</t>
  </si>
  <si>
    <t>(</t>
  </si>
  <si>
    <t>(213)</t>
  </si>
  <si>
    <r>
      <t>第</t>
    </r>
    <r>
      <rPr>
        <sz val="10"/>
        <color rgb="FF000000"/>
        <rFont val="ＭＳ Ｐ明朝"/>
        <family val="1"/>
        <charset val="128"/>
      </rPr>
      <t>39投票区</t>
    </r>
  </si>
  <si>
    <t>第36投票区</t>
    <rPh sb="0" eb="1">
      <t>ダイ</t>
    </rPh>
    <rPh sb="3" eb="5">
      <t>トウヒョウ</t>
    </rPh>
    <rPh sb="5" eb="6">
      <t>ク</t>
    </rPh>
    <phoneticPr fontId="21"/>
  </si>
  <si>
    <r>
      <t>投票率</t>
    </r>
    <r>
      <rPr>
        <sz val="10"/>
        <color rgb="FF000000"/>
        <rFont val="ＭＳ Ｐ明朝"/>
        <family val="1"/>
        <charset val="128"/>
      </rPr>
      <t>(％）</t>
    </r>
  </si>
  <si>
    <t>事　　　　　　　　　項</t>
  </si>
  <si>
    <t>小川　博</t>
  </si>
  <si>
    <t>飯田　三都代</t>
  </si>
  <si>
    <t>合　　　　　　　　　　計</t>
  </si>
  <si>
    <t>竹之内　直美</t>
  </si>
  <si>
    <r>
      <t>（エ）期日前投票を行った者で、選挙期日までに選挙権を有しなく</t>
    </r>
    <r>
      <rPr>
        <sz val="10"/>
        <color rgb="FF000000"/>
        <rFont val="ＭＳ Ｐ明朝"/>
        <family val="1"/>
        <charset val="128"/>
      </rPr>
      <t>なった者</t>
    </r>
  </si>
  <si>
    <r>
      <t>投 票 者 総 数</t>
    </r>
    <r>
      <rPr>
        <sz val="10"/>
        <color rgb="FF000000"/>
        <rFont val="ＭＳ Ｐ明朝"/>
        <family val="1"/>
        <charset val="128"/>
      </rPr>
      <t>(C)</t>
    </r>
  </si>
  <si>
    <t>永井　裕子</t>
  </si>
  <si>
    <t>谷川　宏</t>
  </si>
  <si>
    <t>永井　淳一</t>
  </si>
  <si>
    <r>
      <t>第</t>
    </r>
    <r>
      <rPr>
        <sz val="10"/>
        <color rgb="FF000000"/>
        <rFont val="ＭＳ Ｐ明朝"/>
        <family val="1"/>
        <charset val="128"/>
      </rPr>
      <t>34投票区</t>
    </r>
  </si>
  <si>
    <t>（ウ）選挙当日、選挙人名簿に登録されるべき旨の決定通知書又は確定判決所を持って来た者の数</t>
  </si>
  <si>
    <t>髙谷　あきひこ</t>
  </si>
  <si>
    <t>少年院の長又は婦人補導院の長に対してなしたもの</t>
  </si>
  <si>
    <t>投票区</t>
  </si>
  <si>
    <t>第1投票区</t>
    <rPh sb="0" eb="1">
      <t>ダイ</t>
    </rPh>
    <rPh sb="2" eb="4">
      <t>トウヒョウ</t>
    </rPh>
    <rPh sb="4" eb="5">
      <t>ク</t>
    </rPh>
    <phoneticPr fontId="21"/>
  </si>
  <si>
    <t>第2投票区</t>
    <rPh sb="0" eb="1">
      <t>ダイ</t>
    </rPh>
    <rPh sb="2" eb="4">
      <t>トウヒョウ</t>
    </rPh>
    <rPh sb="4" eb="5">
      <t>ク</t>
    </rPh>
    <phoneticPr fontId="21"/>
  </si>
  <si>
    <r>
      <t>選挙当日の有権者数</t>
    </r>
    <r>
      <rPr>
        <sz val="10"/>
        <color rgb="FF000000"/>
        <rFont val="ＭＳ Ｐ明朝"/>
        <family val="1"/>
        <charset val="128"/>
      </rPr>
      <t>(B)</t>
    </r>
  </si>
  <si>
    <t>第5投票区</t>
    <rPh sb="0" eb="1">
      <t>ダイ</t>
    </rPh>
    <rPh sb="2" eb="4">
      <t>トウヒョウ</t>
    </rPh>
    <rPh sb="4" eb="5">
      <t>ク</t>
    </rPh>
    <phoneticPr fontId="21"/>
  </si>
  <si>
    <t>第23投票区</t>
    <rPh sb="0" eb="1">
      <t>ダイ</t>
    </rPh>
    <rPh sb="3" eb="6">
      <t>トウヒョウク</t>
    </rPh>
    <phoneticPr fontId="5"/>
  </si>
  <si>
    <t>第6投票区</t>
    <rPh sb="0" eb="1">
      <t>ダイ</t>
    </rPh>
    <rPh sb="2" eb="4">
      <t>トウヒョウ</t>
    </rPh>
    <rPh sb="4" eb="5">
      <t>ク</t>
    </rPh>
    <phoneticPr fontId="21"/>
  </si>
  <si>
    <t>第8投票区</t>
    <rPh sb="0" eb="1">
      <t>ダイ</t>
    </rPh>
    <rPh sb="2" eb="4">
      <t>トウヒョウ</t>
    </rPh>
    <rPh sb="4" eb="5">
      <t>ク</t>
    </rPh>
    <phoneticPr fontId="21"/>
  </si>
  <si>
    <t>栗原　章郎</t>
  </si>
  <si>
    <t>石窪　ゆりか</t>
  </si>
  <si>
    <t>第9投票区</t>
    <rPh sb="0" eb="1">
      <t>ダイ</t>
    </rPh>
    <rPh sb="2" eb="4">
      <t>トウヒョウ</t>
    </rPh>
    <rPh sb="4" eb="5">
      <t>ク</t>
    </rPh>
    <phoneticPr fontId="21"/>
  </si>
  <si>
    <t>第8投票区</t>
    <rPh sb="0" eb="1">
      <t>ダイ</t>
    </rPh>
    <rPh sb="2" eb="5">
      <t>トウヒョウク</t>
    </rPh>
    <phoneticPr fontId="5"/>
  </si>
  <si>
    <t>第15投票区</t>
    <rPh sb="0" eb="1">
      <t>ダイ</t>
    </rPh>
    <rPh sb="3" eb="6">
      <t>トウヒョウク</t>
    </rPh>
    <phoneticPr fontId="5"/>
  </si>
  <si>
    <r>
      <t xml:space="preserve">第 </t>
    </r>
    <r>
      <rPr>
        <sz val="10"/>
        <color rgb="FF000000"/>
        <rFont val="ＭＳ Ｐ明朝"/>
        <family val="1"/>
        <charset val="128"/>
      </rPr>
      <t>5 号</t>
    </r>
  </si>
  <si>
    <t>第10投票区</t>
    <rPh sb="0" eb="1">
      <t>ダイ</t>
    </rPh>
    <rPh sb="3" eb="5">
      <t>トウヒョウ</t>
    </rPh>
    <rPh sb="5" eb="6">
      <t>ク</t>
    </rPh>
    <phoneticPr fontId="21"/>
  </si>
  <si>
    <t>第12投票区</t>
    <rPh sb="0" eb="1">
      <t>ダイ</t>
    </rPh>
    <rPh sb="3" eb="5">
      <t>トウヒョウ</t>
    </rPh>
    <rPh sb="5" eb="6">
      <t>ク</t>
    </rPh>
    <phoneticPr fontId="21"/>
  </si>
  <si>
    <t>玉縄行政センター</t>
    <rPh sb="0" eb="2">
      <t>タマナワ</t>
    </rPh>
    <rPh sb="2" eb="4">
      <t>ギョウセイ</t>
    </rPh>
    <phoneticPr fontId="21"/>
  </si>
  <si>
    <t>衆議院名簿届出政党等の名称又は略称を自書しないもの</t>
  </si>
  <si>
    <t>第32投票区</t>
    <rPh sb="0" eb="1">
      <t>ダイ</t>
    </rPh>
    <rPh sb="3" eb="6">
      <t>トウヒョウク</t>
    </rPh>
    <phoneticPr fontId="5"/>
  </si>
  <si>
    <t>服部　基己</t>
  </si>
  <si>
    <t>第15投票区</t>
    <rPh sb="0" eb="1">
      <t>ダイ</t>
    </rPh>
    <rPh sb="3" eb="5">
      <t>トウヒョウ</t>
    </rPh>
    <rPh sb="5" eb="6">
      <t>ク</t>
    </rPh>
    <phoneticPr fontId="21"/>
  </si>
  <si>
    <t>第16投票区</t>
    <rPh sb="0" eb="1">
      <t>ダイ</t>
    </rPh>
    <rPh sb="3" eb="5">
      <t>トウヒョウ</t>
    </rPh>
    <rPh sb="5" eb="6">
      <t>ク</t>
    </rPh>
    <phoneticPr fontId="21"/>
  </si>
  <si>
    <t>手広東公会堂</t>
    <rPh sb="0" eb="1">
      <t>テ</t>
    </rPh>
    <rPh sb="1" eb="2">
      <t>ヒロ</t>
    </rPh>
    <rPh sb="2" eb="3">
      <t>ヒガシ</t>
    </rPh>
    <rPh sb="3" eb="5">
      <t>コウカイ</t>
    </rPh>
    <rPh sb="5" eb="6">
      <t>ドウ</t>
    </rPh>
    <phoneticPr fontId="21"/>
  </si>
  <si>
    <r>
      <t>法　第　</t>
    </r>
    <r>
      <rPr>
        <sz val="10"/>
        <color rgb="FF000000"/>
        <rFont val="ＭＳ Ｐ明朝"/>
        <family val="1"/>
        <charset val="128"/>
      </rPr>
      <t>48　条　の　2</t>
    </r>
  </si>
  <si>
    <t>腰越五丁目7番1号</t>
  </si>
  <si>
    <t>第19投票区</t>
    <rPh sb="0" eb="1">
      <t>ダイ</t>
    </rPh>
    <rPh sb="3" eb="5">
      <t>トウヒョウ</t>
    </rPh>
    <rPh sb="5" eb="6">
      <t>ク</t>
    </rPh>
    <phoneticPr fontId="21"/>
  </si>
  <si>
    <t>第21投票区</t>
    <rPh sb="0" eb="1">
      <t>ダイ</t>
    </rPh>
    <rPh sb="3" eb="5">
      <t>トウヒョウ</t>
    </rPh>
    <rPh sb="5" eb="6">
      <t>ク</t>
    </rPh>
    <phoneticPr fontId="21"/>
  </si>
  <si>
    <t>第40投票区</t>
    <rPh sb="0" eb="1">
      <t>ダイ</t>
    </rPh>
    <rPh sb="3" eb="6">
      <t>トウヒョウク</t>
    </rPh>
    <phoneticPr fontId="5"/>
  </si>
  <si>
    <t>常盤666番地</t>
  </si>
  <si>
    <t>第22投票区</t>
    <rPh sb="0" eb="1">
      <t>ダイ</t>
    </rPh>
    <rPh sb="3" eb="5">
      <t>トウヒョウ</t>
    </rPh>
    <rPh sb="5" eb="6">
      <t>ク</t>
    </rPh>
    <phoneticPr fontId="21"/>
  </si>
  <si>
    <t>小田切　知彦</t>
  </si>
  <si>
    <t>第23投票区</t>
    <rPh sb="0" eb="1">
      <t>ダイ</t>
    </rPh>
    <rPh sb="3" eb="5">
      <t>トウヒョウ</t>
    </rPh>
    <rPh sb="5" eb="6">
      <t>ク</t>
    </rPh>
    <phoneticPr fontId="21"/>
  </si>
  <si>
    <t>第24投票区</t>
    <rPh sb="0" eb="1">
      <t>ダイ</t>
    </rPh>
    <rPh sb="3" eb="5">
      <t>トウヒョウ</t>
    </rPh>
    <rPh sb="5" eb="6">
      <t>ク</t>
    </rPh>
    <phoneticPr fontId="21"/>
  </si>
  <si>
    <t>第26投票区</t>
    <rPh sb="0" eb="1">
      <t>ダイ</t>
    </rPh>
    <rPh sb="3" eb="5">
      <t>トウヒョウ</t>
    </rPh>
    <rPh sb="5" eb="6">
      <t>ク</t>
    </rPh>
    <phoneticPr fontId="21"/>
  </si>
  <si>
    <t>第28投票区</t>
    <rPh sb="0" eb="1">
      <t>ダイ</t>
    </rPh>
    <rPh sb="3" eb="5">
      <t>トウヒョウ</t>
    </rPh>
    <rPh sb="5" eb="6">
      <t>ク</t>
    </rPh>
    <phoneticPr fontId="21"/>
  </si>
  <si>
    <t>貴田　卓男</t>
  </si>
  <si>
    <t>月花　信介</t>
    <rPh sb="0" eb="2">
      <t>ゲッカ</t>
    </rPh>
    <rPh sb="3" eb="5">
      <t>ノブスケ</t>
    </rPh>
    <phoneticPr fontId="5"/>
  </si>
  <si>
    <t>第29投票区</t>
    <rPh sb="0" eb="1">
      <t>ダイ</t>
    </rPh>
    <rPh sb="3" eb="5">
      <t>トウヒョウ</t>
    </rPh>
    <rPh sb="5" eb="6">
      <t>ク</t>
    </rPh>
    <phoneticPr fontId="21"/>
  </si>
  <si>
    <t>成規の用紙を用いないもの</t>
  </si>
  <si>
    <t>珍田　亮子</t>
  </si>
  <si>
    <t>大船行政センター</t>
    <rPh sb="0" eb="2">
      <t>オオフナ</t>
    </rPh>
    <rPh sb="2" eb="4">
      <t>ギョウセイ</t>
    </rPh>
    <phoneticPr fontId="21"/>
  </si>
  <si>
    <t>第30投票区</t>
    <rPh sb="0" eb="1">
      <t>ダイ</t>
    </rPh>
    <rPh sb="3" eb="5">
      <t>トウヒョウ</t>
    </rPh>
    <rPh sb="5" eb="6">
      <t>ク</t>
    </rPh>
    <phoneticPr fontId="21"/>
  </si>
  <si>
    <t>中川　冨士江</t>
  </si>
  <si>
    <t>投　　　　　票</t>
  </si>
  <si>
    <t>第31投票区</t>
    <rPh sb="0" eb="1">
      <t>ダイ</t>
    </rPh>
    <rPh sb="3" eb="5">
      <t>トウヒョウ</t>
    </rPh>
    <rPh sb="5" eb="6">
      <t>ク</t>
    </rPh>
    <phoneticPr fontId="21"/>
  </si>
  <si>
    <t>岩瀬1526番地</t>
  </si>
  <si>
    <t>第34投票区</t>
    <rPh sb="0" eb="1">
      <t>ダイ</t>
    </rPh>
    <rPh sb="3" eb="5">
      <t>トウヒョウ</t>
    </rPh>
    <rPh sb="5" eb="6">
      <t>ク</t>
    </rPh>
    <phoneticPr fontId="21"/>
  </si>
  <si>
    <t>第35投票区</t>
    <rPh sb="0" eb="1">
      <t>ダイ</t>
    </rPh>
    <rPh sb="3" eb="5">
      <t>トウヒョウ</t>
    </rPh>
    <rPh sb="5" eb="6">
      <t>ク</t>
    </rPh>
    <phoneticPr fontId="21"/>
  </si>
  <si>
    <t>第37投票区</t>
    <rPh sb="0" eb="1">
      <t>ダイ</t>
    </rPh>
    <rPh sb="3" eb="5">
      <t>トウヒョウ</t>
    </rPh>
    <rPh sb="5" eb="6">
      <t>ク</t>
    </rPh>
    <phoneticPr fontId="21"/>
  </si>
  <si>
    <t>鎌倉生涯学習センター</t>
  </si>
  <si>
    <t>川崎　征夫</t>
  </si>
  <si>
    <t>第38投票区</t>
    <rPh sb="0" eb="1">
      <t>ダイ</t>
    </rPh>
    <rPh sb="3" eb="5">
      <t>トウヒョウ</t>
    </rPh>
    <rPh sb="5" eb="6">
      <t>ク</t>
    </rPh>
    <phoneticPr fontId="21"/>
  </si>
  <si>
    <t>建物の名称</t>
  </si>
  <si>
    <r>
      <t>第</t>
    </r>
    <r>
      <rPr>
        <sz val="10"/>
        <color rgb="FF000000"/>
        <rFont val="ＭＳ Ｐ明朝"/>
        <family val="1"/>
        <charset val="128"/>
      </rPr>
      <t>11投票区</t>
    </r>
  </si>
  <si>
    <t>十二所公民館</t>
    <rPh sb="0" eb="2">
      <t>ジュウニ</t>
    </rPh>
    <rPh sb="2" eb="3">
      <t>トコロ</t>
    </rPh>
    <rPh sb="3" eb="6">
      <t>コウミンカン</t>
    </rPh>
    <phoneticPr fontId="21"/>
  </si>
  <si>
    <t>比企谷幼稚園</t>
    <rPh sb="0" eb="2">
      <t>ヒキ</t>
    </rPh>
    <rPh sb="2" eb="3">
      <t>タニ</t>
    </rPh>
    <rPh sb="3" eb="6">
      <t>ヨウチエン</t>
    </rPh>
    <phoneticPr fontId="21"/>
  </si>
  <si>
    <t>鎌倉いずみ幼稚園</t>
    <rPh sb="0" eb="2">
      <t>カマクラ</t>
    </rPh>
    <rPh sb="5" eb="8">
      <t>ヨウチエン</t>
    </rPh>
    <phoneticPr fontId="21"/>
  </si>
  <si>
    <t>鎌倉市役所</t>
    <rPh sb="0" eb="2">
      <t>カマクラ</t>
    </rPh>
    <rPh sb="2" eb="5">
      <t>シヤクショ</t>
    </rPh>
    <phoneticPr fontId="21"/>
  </si>
  <si>
    <t>小松田　紀子</t>
  </si>
  <si>
    <t>中村　都子</t>
  </si>
  <si>
    <t>第一小学校多目的室</t>
    <rPh sb="0" eb="2">
      <t>ダイイチ</t>
    </rPh>
    <rPh sb="2" eb="5">
      <t>ショウガッコウ</t>
    </rPh>
    <rPh sb="5" eb="8">
      <t>タモクテキ</t>
    </rPh>
    <rPh sb="8" eb="9">
      <t>シツ</t>
    </rPh>
    <phoneticPr fontId="21"/>
  </si>
  <si>
    <r>
      <t xml:space="preserve">第 </t>
    </r>
    <r>
      <rPr>
        <sz val="10"/>
        <color rgb="FF000000"/>
        <rFont val="ＭＳ Ｐ明朝"/>
        <family val="1"/>
        <charset val="128"/>
      </rPr>
      <t>1 号</t>
    </r>
  </si>
  <si>
    <t>長谷公会堂</t>
    <rPh sb="0" eb="2">
      <t>ハセ</t>
    </rPh>
    <rPh sb="2" eb="4">
      <t>コウカイ</t>
    </rPh>
    <rPh sb="4" eb="5">
      <t>ドウ</t>
    </rPh>
    <phoneticPr fontId="21"/>
  </si>
  <si>
    <t>稲村ケ崎小学校体育館</t>
    <rPh sb="0" eb="2">
      <t>イナムラ</t>
    </rPh>
    <rPh sb="3" eb="4">
      <t>サキ</t>
    </rPh>
    <rPh sb="4" eb="7">
      <t>ショウガッコウ</t>
    </rPh>
    <rPh sb="7" eb="9">
      <t>タイイク</t>
    </rPh>
    <rPh sb="9" eb="10">
      <t>カン</t>
    </rPh>
    <phoneticPr fontId="21"/>
  </si>
  <si>
    <t>稲村ガ崎自治会館</t>
    <rPh sb="0" eb="2">
      <t>イナムラ</t>
    </rPh>
    <rPh sb="3" eb="4">
      <t>サキ</t>
    </rPh>
    <rPh sb="4" eb="6">
      <t>ジチ</t>
    </rPh>
    <rPh sb="6" eb="8">
      <t>カイカン</t>
    </rPh>
    <phoneticPr fontId="21"/>
  </si>
  <si>
    <t>七里ガ浜町内会館</t>
    <rPh sb="0" eb="2">
      <t>シチリ</t>
    </rPh>
    <rPh sb="3" eb="4">
      <t>ハマ</t>
    </rPh>
    <rPh sb="4" eb="6">
      <t>チョウナイ</t>
    </rPh>
    <rPh sb="6" eb="8">
      <t>カイカン</t>
    </rPh>
    <phoneticPr fontId="21"/>
  </si>
  <si>
    <t>七里ガ浜浄化センター集会室</t>
    <rPh sb="0" eb="2">
      <t>シチリ</t>
    </rPh>
    <rPh sb="3" eb="4">
      <t>ハマ</t>
    </rPh>
    <rPh sb="4" eb="6">
      <t>ジョウカ</t>
    </rPh>
    <rPh sb="10" eb="13">
      <t>シュウカイシツ</t>
    </rPh>
    <phoneticPr fontId="21"/>
  </si>
  <si>
    <t>腰越小学校昇降口</t>
    <rPh sb="0" eb="2">
      <t>コシゴエ</t>
    </rPh>
    <rPh sb="2" eb="5">
      <t>ショウガッコウ</t>
    </rPh>
    <rPh sb="5" eb="8">
      <t>ショウコウグチ</t>
    </rPh>
    <phoneticPr fontId="21"/>
  </si>
  <si>
    <r>
      <t>第</t>
    </r>
    <r>
      <rPr>
        <sz val="10"/>
        <color rgb="FF000000"/>
        <rFont val="ＭＳ Ｐ明朝"/>
        <family val="1"/>
        <charset val="128"/>
      </rPr>
      <t>38投票区</t>
    </r>
  </si>
  <si>
    <t>敏蔭　實千代</t>
  </si>
  <si>
    <t>西鎌倉小学校体育館</t>
    <rPh sb="0" eb="3">
      <t>ニシカマクラ</t>
    </rPh>
    <rPh sb="3" eb="6">
      <t>ショウガッコウ</t>
    </rPh>
    <rPh sb="6" eb="9">
      <t>タイイクカン</t>
    </rPh>
    <phoneticPr fontId="21"/>
  </si>
  <si>
    <t>髙橋　忠治</t>
  </si>
  <si>
    <t>鎌倉山集会所</t>
  </si>
  <si>
    <t>深沢行政センター</t>
    <rPh sb="0" eb="2">
      <t>フカサワ</t>
    </rPh>
    <rPh sb="2" eb="4">
      <t>ギョウセイ</t>
    </rPh>
    <phoneticPr fontId="21"/>
  </si>
  <si>
    <t>所在地</t>
  </si>
  <si>
    <t>第４投票区</t>
  </si>
  <si>
    <t>第 ２ 号</t>
  </si>
  <si>
    <t>ピヨピヨ保育園</t>
    <rPh sb="4" eb="7">
      <t>ホイクエン</t>
    </rPh>
    <phoneticPr fontId="21"/>
  </si>
  <si>
    <t>秋山　崇</t>
  </si>
  <si>
    <t>梶原山自治会館</t>
    <rPh sb="0" eb="2">
      <t>カジワラ</t>
    </rPh>
    <rPh sb="2" eb="3">
      <t>ヤマ</t>
    </rPh>
    <rPh sb="3" eb="5">
      <t>ジチ</t>
    </rPh>
    <rPh sb="5" eb="7">
      <t>カイカン</t>
    </rPh>
    <phoneticPr fontId="21"/>
  </si>
  <si>
    <t>レーベンスガルテン山崎集会所</t>
    <rPh sb="9" eb="11">
      <t>ヤマザキ</t>
    </rPh>
    <rPh sb="11" eb="13">
      <t>シュウカイ</t>
    </rPh>
    <rPh sb="13" eb="14">
      <t>ジョ</t>
    </rPh>
    <phoneticPr fontId="21"/>
  </si>
  <si>
    <t>末広町公会堂</t>
    <rPh sb="0" eb="2">
      <t>スエヒロ</t>
    </rPh>
    <rPh sb="2" eb="3">
      <t>マチ</t>
    </rPh>
    <rPh sb="3" eb="5">
      <t>コウカイ</t>
    </rPh>
    <rPh sb="5" eb="6">
      <t>ドウ</t>
    </rPh>
    <phoneticPr fontId="21"/>
  </si>
  <si>
    <t>大船中学校生徒昇降口</t>
    <rPh sb="0" eb="2">
      <t>オオフネ</t>
    </rPh>
    <rPh sb="2" eb="5">
      <t>チュウガッコウ</t>
    </rPh>
    <rPh sb="5" eb="7">
      <t>セイト</t>
    </rPh>
    <rPh sb="7" eb="10">
      <t>ショウコウグチ</t>
    </rPh>
    <phoneticPr fontId="21"/>
  </si>
  <si>
    <r>
      <t>鎌倉市腰越</t>
    </r>
    <r>
      <rPr>
        <sz val="10"/>
        <color rgb="FF000000"/>
        <rFont val="ＭＳ Ｐ明朝"/>
        <family val="1"/>
        <charset val="128"/>
      </rPr>
      <t>864番地</t>
    </r>
  </si>
  <si>
    <t>岩瀬保育園</t>
    <rPh sb="0" eb="2">
      <t>イワセ</t>
    </rPh>
    <rPh sb="2" eb="5">
      <t>ホイクエン</t>
    </rPh>
    <phoneticPr fontId="21"/>
  </si>
  <si>
    <t>小坂小学校体育館</t>
    <rPh sb="0" eb="2">
      <t>コサカ</t>
    </rPh>
    <rPh sb="2" eb="5">
      <t>ショウガッコウ</t>
    </rPh>
    <rPh sb="5" eb="8">
      <t>タイイクカン</t>
    </rPh>
    <phoneticPr fontId="21"/>
  </si>
  <si>
    <t>今泉台町内会館</t>
    <rPh sb="0" eb="1">
      <t>イマ</t>
    </rPh>
    <rPh sb="1" eb="2">
      <t>イズミ</t>
    </rPh>
    <rPh sb="2" eb="3">
      <t>ダイ</t>
    </rPh>
    <rPh sb="3" eb="5">
      <t>チョウナイ</t>
    </rPh>
    <rPh sb="5" eb="7">
      <t>カイカン</t>
    </rPh>
    <phoneticPr fontId="21"/>
  </si>
  <si>
    <t>若林　篤</t>
  </si>
  <si>
    <t>岩瀬下地区公会堂</t>
  </si>
  <si>
    <r>
      <t>不在者投票総数</t>
    </r>
    <r>
      <rPr>
        <sz val="10"/>
        <color rgb="FF000000"/>
        <rFont val="ＭＳ Ｐ明朝"/>
        <family val="1"/>
        <charset val="128"/>
      </rPr>
      <t>(A)</t>
    </r>
  </si>
  <si>
    <t>玉縄中学校体育館</t>
    <rPh sb="0" eb="2">
      <t>タマナワ</t>
    </rPh>
    <rPh sb="2" eb="5">
      <t>チュウガッコウ</t>
    </rPh>
    <rPh sb="5" eb="8">
      <t>タイイクカン</t>
    </rPh>
    <phoneticPr fontId="21"/>
  </si>
  <si>
    <t>コーナン鎌倉大船モール屋上駐車場店内入口</t>
    <rPh sb="4" eb="6">
      <t>カマクラ</t>
    </rPh>
    <rPh sb="6" eb="8">
      <t>オオフナ</t>
    </rPh>
    <rPh sb="11" eb="13">
      <t>オクジョウ</t>
    </rPh>
    <rPh sb="13" eb="16">
      <t>チュウシャジョウ</t>
    </rPh>
    <rPh sb="16" eb="18">
      <t>テンナイ</t>
    </rPh>
    <rPh sb="18" eb="20">
      <t>イリグチ</t>
    </rPh>
    <phoneticPr fontId="21"/>
  </si>
  <si>
    <t>岡本町内会館</t>
    <rPh sb="0" eb="2">
      <t>オカモト</t>
    </rPh>
    <rPh sb="2" eb="4">
      <t>チョウナイ</t>
    </rPh>
    <rPh sb="4" eb="6">
      <t>カイカン</t>
    </rPh>
    <phoneticPr fontId="21"/>
  </si>
  <si>
    <t>十二所71番地</t>
  </si>
  <si>
    <t>熊澤　隆士</t>
  </si>
  <si>
    <t>二階堂878番地</t>
  </si>
  <si>
    <t>小町一丁目１０番５号</t>
  </si>
  <si>
    <t>大町一丁目13番10号</t>
  </si>
  <si>
    <t>大塚　恵一</t>
  </si>
  <si>
    <t>材木座三丁目3番7号</t>
  </si>
  <si>
    <t>池本　スミ子</t>
    <rPh sb="0" eb="2">
      <t>イケモト</t>
    </rPh>
    <rPh sb="5" eb="6">
      <t>コ</t>
    </rPh>
    <phoneticPr fontId="22"/>
  </si>
  <si>
    <t>御成町18番10号</t>
  </si>
  <si>
    <t>６　投票管理者及び投票立会人に関する調</t>
  </si>
  <si>
    <t>下澤　敦</t>
  </si>
  <si>
    <t>由比ガ浜二丁目9番55号</t>
  </si>
  <si>
    <t>井上　己喜男</t>
  </si>
  <si>
    <t>長谷一丁目12番5号</t>
  </si>
  <si>
    <t>稲村ガ崎一丁目15番32号</t>
  </si>
  <si>
    <t>第19投票区</t>
    <rPh sb="0" eb="1">
      <t>ダイ</t>
    </rPh>
    <rPh sb="3" eb="6">
      <t>トウヒョウク</t>
    </rPh>
    <phoneticPr fontId="5"/>
  </si>
  <si>
    <r>
      <t>投票者数</t>
    </r>
    <r>
      <rPr>
        <sz val="10"/>
        <color rgb="FF000000"/>
        <rFont val="ＭＳ Ｐ明朝"/>
        <family val="1"/>
        <charset val="128"/>
      </rPr>
      <t>(人)</t>
    </r>
  </si>
  <si>
    <t>当日投票</t>
    <rPh sb="0" eb="2">
      <t>とうじつ</t>
    </rPh>
    <rPh sb="2" eb="4">
      <t>とうひょう</t>
    </rPh>
    <phoneticPr fontId="13" type="Hiragana"/>
  </si>
  <si>
    <t>七里ガ浜一丁目1番18号</t>
  </si>
  <si>
    <t>西鎌倉四丁目15番16号</t>
  </si>
  <si>
    <t>鎌倉山一丁目15番13号</t>
  </si>
  <si>
    <t>手広一丁目15番1号</t>
  </si>
  <si>
    <t>菅原　良</t>
  </si>
  <si>
    <r>
      <t>期日前投票総数</t>
    </r>
    <r>
      <rPr>
        <sz val="10"/>
        <color rgb="FF000000"/>
        <rFont val="ＭＳ Ｐ明朝"/>
        <family val="1"/>
        <charset val="128"/>
      </rPr>
      <t>(A)</t>
    </r>
  </si>
  <si>
    <t>常盤111番地3</t>
  </si>
  <si>
    <t>青木　賢博</t>
  </si>
  <si>
    <t>宮田　正昭</t>
  </si>
  <si>
    <t>上町屋810番地</t>
  </si>
  <si>
    <t>山崎1390番地</t>
  </si>
  <si>
    <t>石渡　千賀子</t>
  </si>
  <si>
    <t>鎌倉市役所</t>
  </si>
  <si>
    <t>山ノ内1364番地</t>
  </si>
  <si>
    <t>台五丁目3番7号</t>
  </si>
  <si>
    <t>第9投票区</t>
    <rPh sb="0" eb="1">
      <t>ダイ</t>
    </rPh>
    <rPh sb="2" eb="5">
      <t>トウヒョウク</t>
    </rPh>
    <phoneticPr fontId="5"/>
  </si>
  <si>
    <t>小袋谷587番地</t>
  </si>
  <si>
    <t>山崎　一四</t>
  </si>
  <si>
    <t>今泉二丁目13番1号</t>
  </si>
  <si>
    <t>岩瀬一丁目12番4号</t>
  </si>
  <si>
    <t>大船二丁目1番26号</t>
  </si>
  <si>
    <t>(2)大船行政センター第1集会室</t>
    <rPh sb="3" eb="5">
      <t>オオフナ</t>
    </rPh>
    <rPh sb="5" eb="7">
      <t>ギョウセイ</t>
    </rPh>
    <rPh sb="11" eb="12">
      <t>ダイ</t>
    </rPh>
    <rPh sb="13" eb="16">
      <t>シュウカイシツ</t>
    </rPh>
    <phoneticPr fontId="21"/>
  </si>
  <si>
    <t>岡本1100番地</t>
  </si>
  <si>
    <t>岡本1188番地1</t>
  </si>
  <si>
    <t>岡本二丁目16番3号</t>
  </si>
  <si>
    <t>玉縄二丁目9番地1</t>
  </si>
  <si>
    <t>西山　朗</t>
  </si>
  <si>
    <t>中村　輝子</t>
    <rPh sb="0" eb="2">
      <t>ナカムラ</t>
    </rPh>
    <rPh sb="3" eb="5">
      <t>テルコ</t>
    </rPh>
    <phoneticPr fontId="21"/>
  </si>
  <si>
    <t>関谷468番地1</t>
  </si>
  <si>
    <t>光明寺</t>
    <rPh sb="0" eb="3">
      <t>コウミョウジ</t>
    </rPh>
    <phoneticPr fontId="21"/>
  </si>
  <si>
    <t>第6投票区</t>
    <rPh sb="0" eb="1">
      <t>ダイ</t>
    </rPh>
    <rPh sb="2" eb="5">
      <t>トウヒョウク</t>
    </rPh>
    <phoneticPr fontId="5"/>
  </si>
  <si>
    <r>
      <t xml:space="preserve">第 </t>
    </r>
    <r>
      <rPr>
        <sz val="10"/>
        <color rgb="FF000000"/>
        <rFont val="ＭＳ Ｐ明朝"/>
        <family val="1"/>
        <charset val="128"/>
      </rPr>
      <t>4 号</t>
    </r>
  </si>
  <si>
    <t>うち無効</t>
  </si>
  <si>
    <t>第36投票区</t>
    <rPh sb="0" eb="1">
      <t>ダイ</t>
    </rPh>
    <rPh sb="3" eb="6">
      <t>トウヒョウク</t>
    </rPh>
    <phoneticPr fontId="5"/>
  </si>
  <si>
    <t>材木座六丁目17番19号</t>
    <rPh sb="3" eb="4">
      <t>ろく</t>
    </rPh>
    <phoneticPr fontId="13" type="Hiragana"/>
  </si>
  <si>
    <t>投票区</t>
    <rPh sb="0" eb="2">
      <t>トウヒョウ</t>
    </rPh>
    <rPh sb="2" eb="3">
      <t>ク</t>
    </rPh>
    <phoneticPr fontId="21"/>
  </si>
  <si>
    <t>第3投票区</t>
    <rPh sb="0" eb="1">
      <t>ダイ</t>
    </rPh>
    <rPh sb="2" eb="5">
      <t>トウヒョウク</t>
    </rPh>
    <phoneticPr fontId="5"/>
  </si>
  <si>
    <t>第1投票区</t>
    <rPh sb="0" eb="1">
      <t>ダイ</t>
    </rPh>
    <rPh sb="2" eb="5">
      <t>トウヒョウク</t>
    </rPh>
    <phoneticPr fontId="5"/>
  </si>
  <si>
    <t>第2投票区</t>
    <rPh sb="0" eb="1">
      <t>ダイ</t>
    </rPh>
    <rPh sb="2" eb="5">
      <t>トウヒョウク</t>
    </rPh>
    <phoneticPr fontId="5"/>
  </si>
  <si>
    <t>×の記号以外の事項を記載したもの</t>
  </si>
  <si>
    <t>第7投票区</t>
    <rPh sb="0" eb="1">
      <t>ダイ</t>
    </rPh>
    <rPh sb="2" eb="5">
      <t>トウヒョウク</t>
    </rPh>
    <phoneticPr fontId="5"/>
  </si>
  <si>
    <t>第22投票区</t>
    <rPh sb="0" eb="1">
      <t>ダイ</t>
    </rPh>
    <rPh sb="3" eb="6">
      <t>トウヒョウク</t>
    </rPh>
    <phoneticPr fontId="5"/>
  </si>
  <si>
    <t>第10投票区</t>
    <rPh sb="0" eb="1">
      <t>ダイ</t>
    </rPh>
    <rPh sb="3" eb="6">
      <t>トウヒョウク</t>
    </rPh>
    <phoneticPr fontId="5"/>
  </si>
  <si>
    <t>開票管理者において不受理と決定したもの</t>
  </si>
  <si>
    <t>第11投票区</t>
    <rPh sb="0" eb="1">
      <t>ダイ</t>
    </rPh>
    <rPh sb="3" eb="6">
      <t>トウヒョウク</t>
    </rPh>
    <phoneticPr fontId="5"/>
  </si>
  <si>
    <t>第34投票区</t>
    <rPh sb="0" eb="1">
      <t>ダイ</t>
    </rPh>
    <rPh sb="3" eb="6">
      <t>トウヒョウク</t>
    </rPh>
    <phoneticPr fontId="5"/>
  </si>
  <si>
    <t>大竹　文夫</t>
    <rPh sb="0" eb="2">
      <t>オオタケ</t>
    </rPh>
    <rPh sb="3" eb="5">
      <t>フミオ</t>
    </rPh>
    <phoneticPr fontId="21"/>
  </si>
  <si>
    <t>第12投票区</t>
    <rPh sb="0" eb="1">
      <t>ダイ</t>
    </rPh>
    <rPh sb="3" eb="6">
      <t>トウヒョウク</t>
    </rPh>
    <phoneticPr fontId="5"/>
  </si>
  <si>
    <t>月</t>
    <rPh sb="0" eb="1">
      <t>ゲツ</t>
    </rPh>
    <phoneticPr fontId="21"/>
  </si>
  <si>
    <t>時刻</t>
  </si>
  <si>
    <t>第14投票区</t>
    <rPh sb="0" eb="1">
      <t>ダイ</t>
    </rPh>
    <rPh sb="3" eb="6">
      <t>トウヒョウク</t>
    </rPh>
    <phoneticPr fontId="5"/>
  </si>
  <si>
    <t>第16投票区</t>
    <rPh sb="0" eb="1">
      <t>ダイ</t>
    </rPh>
    <rPh sb="3" eb="6">
      <t>トウヒョウク</t>
    </rPh>
    <phoneticPr fontId="5"/>
  </si>
  <si>
    <t>第18投票区</t>
    <rPh sb="0" eb="1">
      <t>ダイ</t>
    </rPh>
    <rPh sb="3" eb="6">
      <t>トウヒョウク</t>
    </rPh>
    <phoneticPr fontId="5"/>
  </si>
  <si>
    <t>落合　健二</t>
  </si>
  <si>
    <t>投票用紙等の請求</t>
  </si>
  <si>
    <t>第４号事由：交通至難の島に居住又は滞在</t>
  </si>
  <si>
    <t>第20投票区</t>
    <rPh sb="0" eb="1">
      <t>ダイ</t>
    </rPh>
    <rPh sb="3" eb="6">
      <t>トウヒョウク</t>
    </rPh>
    <phoneticPr fontId="5"/>
  </si>
  <si>
    <t>第21投票区</t>
    <rPh sb="0" eb="1">
      <t>ダイ</t>
    </rPh>
    <rPh sb="3" eb="6">
      <t>トウヒョウク</t>
    </rPh>
    <phoneticPr fontId="5"/>
  </si>
  <si>
    <t>第25投票区</t>
    <rPh sb="0" eb="1">
      <t>ダイ</t>
    </rPh>
    <rPh sb="3" eb="6">
      <t>トウヒョウク</t>
    </rPh>
    <phoneticPr fontId="5"/>
  </si>
  <si>
    <t>第26投票区</t>
    <rPh sb="0" eb="1">
      <t>ダイ</t>
    </rPh>
    <rPh sb="3" eb="6">
      <t>トウヒョウク</t>
    </rPh>
    <phoneticPr fontId="5"/>
  </si>
  <si>
    <t>第27投票区</t>
    <rPh sb="0" eb="1">
      <t>ダイ</t>
    </rPh>
    <rPh sb="3" eb="6">
      <t>トウヒョウク</t>
    </rPh>
    <phoneticPr fontId="5"/>
  </si>
  <si>
    <t>岡村　千恵子</t>
  </si>
  <si>
    <t>第29投票区</t>
    <rPh sb="0" eb="1">
      <t>ダイ</t>
    </rPh>
    <rPh sb="3" eb="6">
      <t>トウヒョウク</t>
    </rPh>
    <phoneticPr fontId="5"/>
  </si>
  <si>
    <t>杉浦　康史</t>
  </si>
  <si>
    <r>
      <t>第</t>
    </r>
    <r>
      <rPr>
        <sz val="10"/>
        <color rgb="FF000000"/>
        <rFont val="ＭＳ Ｐ明朝"/>
        <family val="1"/>
        <charset val="128"/>
      </rPr>
      <t>14投票区</t>
    </r>
  </si>
  <si>
    <t>藤井　倫博</t>
  </si>
  <si>
    <t>第30投票区</t>
    <rPh sb="0" eb="1">
      <t>ダイ</t>
    </rPh>
    <rPh sb="3" eb="6">
      <t>トウヒョウク</t>
    </rPh>
    <phoneticPr fontId="5"/>
  </si>
  <si>
    <t>植草　美枝子</t>
  </si>
  <si>
    <t>第33投票区</t>
    <rPh sb="0" eb="1">
      <t>ダイ</t>
    </rPh>
    <rPh sb="3" eb="6">
      <t>トウヒョウク</t>
    </rPh>
    <phoneticPr fontId="5"/>
  </si>
  <si>
    <t>第35投票区</t>
    <rPh sb="0" eb="1">
      <t>ダイ</t>
    </rPh>
    <rPh sb="3" eb="6">
      <t>トウヒョウク</t>
    </rPh>
    <phoneticPr fontId="5"/>
  </si>
  <si>
    <t>瀧澤　博</t>
  </si>
  <si>
    <t>当落別</t>
  </si>
  <si>
    <t>小泉　源雄</t>
  </si>
  <si>
    <t>第37投票区</t>
    <rPh sb="0" eb="1">
      <t>ダイ</t>
    </rPh>
    <rPh sb="3" eb="6">
      <t>トウヒョウク</t>
    </rPh>
    <phoneticPr fontId="5"/>
  </si>
  <si>
    <t>第38投票区</t>
    <rPh sb="0" eb="1">
      <t>ダイ</t>
    </rPh>
    <rPh sb="3" eb="6">
      <t>トウヒョウク</t>
    </rPh>
    <phoneticPr fontId="5"/>
  </si>
  <si>
    <t>第39投票区</t>
    <rPh sb="0" eb="1">
      <t>ダイ</t>
    </rPh>
    <rPh sb="3" eb="6">
      <t>トウヒョウク</t>
    </rPh>
    <phoneticPr fontId="5"/>
  </si>
  <si>
    <t>久能　茂子</t>
  </si>
  <si>
    <r>
      <t>第</t>
    </r>
    <r>
      <rPr>
        <sz val="10"/>
        <color rgb="FF000000"/>
        <rFont val="ＭＳ Ｐ明朝"/>
        <family val="1"/>
        <charset val="128"/>
      </rPr>
      <t>16投票区</t>
    </r>
  </si>
  <si>
    <t>投票管理者</t>
    <rPh sb="0" eb="2">
      <t>トウヒョウ</t>
    </rPh>
    <rPh sb="2" eb="4">
      <t>カンリ</t>
    </rPh>
    <rPh sb="4" eb="5">
      <t>シャ</t>
    </rPh>
    <phoneticPr fontId="21"/>
  </si>
  <si>
    <t>古賀　久貴</t>
  </si>
  <si>
    <t>正木　照雄</t>
  </si>
  <si>
    <t>投票立会人</t>
    <rPh sb="0" eb="2">
      <t>トウヒョウ</t>
    </rPh>
    <rPh sb="2" eb="4">
      <t>タチアイ</t>
    </rPh>
    <rPh sb="4" eb="5">
      <t>ニン</t>
    </rPh>
    <phoneticPr fontId="21"/>
  </si>
  <si>
    <t>保住　俊博</t>
  </si>
  <si>
    <t>春本　勝弘</t>
  </si>
  <si>
    <t>第９投票区</t>
  </si>
  <si>
    <t>田邊　幹浩</t>
  </si>
  <si>
    <t>太田　由美子</t>
  </si>
  <si>
    <r>
      <t>法第</t>
    </r>
    <r>
      <rPr>
        <sz val="10"/>
        <color rgb="FF000000"/>
        <rFont val="ＭＳ Ｐ明朝"/>
        <family val="1"/>
        <charset val="128"/>
      </rPr>
      <t>49条第２項：郵便等による不在者投票</t>
    </r>
  </si>
  <si>
    <t>平井　豊一</t>
  </si>
  <si>
    <t>守谷　雅司</t>
  </si>
  <si>
    <t>吉本　敏明</t>
  </si>
  <si>
    <t>森本　和夫</t>
  </si>
  <si>
    <t>池田　徹</t>
  </si>
  <si>
    <t>吉田　水香</t>
  </si>
  <si>
    <t>小路　久敬</t>
  </si>
  <si>
    <t>角田　正敬</t>
  </si>
  <si>
    <t>中前　松雄</t>
  </si>
  <si>
    <t>小澤　圭介</t>
  </si>
  <si>
    <t>三橋　誠</t>
  </si>
  <si>
    <t>大工原　紀久雄</t>
  </si>
  <si>
    <t>神奈川県第4区</t>
  </si>
  <si>
    <t>森　惠美子</t>
  </si>
  <si>
    <t>藤島　節子</t>
  </si>
  <si>
    <t>鎌倉市</t>
  </si>
  <si>
    <t>松木　ミナミ</t>
  </si>
  <si>
    <t>単に記号、符号を記載したもの</t>
  </si>
  <si>
    <t>最　終</t>
  </si>
  <si>
    <t>深沢行政センター第１集会室</t>
  </si>
  <si>
    <t>堤　夏生</t>
  </si>
  <si>
    <t>投票数</t>
  </si>
  <si>
    <t>佐藤　伸江</t>
  </si>
  <si>
    <t>稲田　安子</t>
  </si>
  <si>
    <t>鳥居　久美子</t>
  </si>
  <si>
    <t>深沢行政センター</t>
  </si>
  <si>
    <r>
      <t>投票者総数</t>
    </r>
    <r>
      <rPr>
        <sz val="10"/>
        <color rgb="FF000000"/>
        <rFont val="ＭＳ Ｐ明朝"/>
        <family val="1"/>
        <charset val="128"/>
      </rPr>
      <t>(C)</t>
    </r>
  </si>
  <si>
    <t>荒木　玲欧</t>
  </si>
  <si>
    <t>藤田　聡一郎</t>
  </si>
  <si>
    <t>腰越行政センター多目的室</t>
  </si>
  <si>
    <t>薄永　礼子</t>
  </si>
  <si>
    <t>赤井　武彦</t>
  </si>
  <si>
    <t>内田　輝夫</t>
  </si>
  <si>
    <t>木村　正明</t>
  </si>
  <si>
    <t>石井　達朗</t>
  </si>
  <si>
    <t>大山　晶宏</t>
  </si>
  <si>
    <t>小林　裕</t>
  </si>
  <si>
    <t>塚口　保</t>
  </si>
  <si>
    <t>植草　美枝子</t>
    <rPh sb="0" eb="2">
      <t>ウエクサ</t>
    </rPh>
    <rPh sb="3" eb="6">
      <t>ミエコ</t>
    </rPh>
    <phoneticPr fontId="22"/>
  </si>
  <si>
    <t>梶田　俊夫</t>
  </si>
  <si>
    <t>一般有効投票</t>
  </si>
  <si>
    <t>石黒　知美</t>
  </si>
  <si>
    <t>加藤　千鶴子</t>
  </si>
  <si>
    <t>大西　つねき</t>
    <rPh sb="0" eb="2">
      <t>おおにし</t>
    </rPh>
    <phoneticPr fontId="13" type="Hiragana"/>
  </si>
  <si>
    <t>加藤　三惠子</t>
  </si>
  <si>
    <t>木</t>
  </si>
  <si>
    <t>和田　とみ子</t>
  </si>
  <si>
    <t>投票管理者において不受理又は拒否と決定したもの</t>
  </si>
  <si>
    <t>内藤　美代子</t>
  </si>
  <si>
    <t>小泉　弘夫</t>
  </si>
  <si>
    <t>花村　郁子</t>
  </si>
  <si>
    <t>横浜市栄区</t>
  </si>
  <si>
    <t>小林　正子</t>
  </si>
  <si>
    <t>佐久間　昭夫</t>
  </si>
  <si>
    <r>
      <t xml:space="preserve">第 </t>
    </r>
    <r>
      <rPr>
        <sz val="10"/>
        <color rgb="FF000000"/>
        <rFont val="ＭＳ Ｐ明朝"/>
        <family val="1"/>
        <charset val="128"/>
      </rPr>
      <t>3 号</t>
    </r>
  </si>
  <si>
    <t>海保　京子</t>
  </si>
  <si>
    <t>吉岡　利泰</t>
  </si>
  <si>
    <t>候補者の氏名を自書しないもの</t>
  </si>
  <si>
    <t>梅澤　德夫</t>
  </si>
  <si>
    <t>小久保　和子</t>
  </si>
  <si>
    <t>片瀬　 由久</t>
  </si>
  <si>
    <t>青木　達哉</t>
  </si>
  <si>
    <t>関沢　勝也</t>
  </si>
  <si>
    <t>鷲尾　礼弁</t>
  </si>
  <si>
    <t>廣川　正</t>
  </si>
  <si>
    <t>第８投票区</t>
  </si>
  <si>
    <t>　</t>
  </si>
  <si>
    <t>吉田　寛樹</t>
  </si>
  <si>
    <r>
      <t>当日有権者数</t>
    </r>
    <r>
      <rPr>
        <sz val="10"/>
        <color rgb="FF000000"/>
        <rFont val="ＭＳ Ｐ明朝"/>
        <family val="1"/>
        <charset val="128"/>
      </rPr>
      <t>(人)</t>
    </r>
  </si>
  <si>
    <t>永野　英樹</t>
  </si>
  <si>
    <t>投 票 区</t>
  </si>
  <si>
    <r>
      <t>第</t>
    </r>
    <r>
      <rPr>
        <sz val="10"/>
        <color rgb="FF000000"/>
        <rFont val="ＭＳ Ｐ明朝"/>
        <family val="1"/>
        <charset val="128"/>
      </rPr>
      <t>35投票区</t>
    </r>
  </si>
  <si>
    <t>鈴木　康之</t>
  </si>
  <si>
    <t>野中　宗範</t>
  </si>
  <si>
    <t>伊藤　元敦</t>
  </si>
  <si>
    <t>菊池　隆</t>
  </si>
  <si>
    <t>矢部　哲也</t>
  </si>
  <si>
    <t>森田　和孝</t>
  </si>
  <si>
    <t>奥山　信治</t>
  </si>
  <si>
    <t>仁部　智彦</t>
    <rPh sb="0" eb="2">
      <t>ニベ</t>
    </rPh>
    <rPh sb="3" eb="5">
      <t>トモヒコ</t>
    </rPh>
    <phoneticPr fontId="5"/>
  </si>
  <si>
    <t>2人以上の候補者の氏名を記載したもの</t>
  </si>
  <si>
    <r>
      <t>第</t>
    </r>
    <r>
      <rPr>
        <sz val="10"/>
        <color rgb="FF000000"/>
        <rFont val="ＭＳ Ｐ明朝"/>
        <family val="1"/>
        <charset val="128"/>
      </rPr>
      <t>29投票区</t>
    </r>
  </si>
  <si>
    <t>鋤柄　雅之</t>
    <rPh sb="0" eb="2">
      <t>スキガラ</t>
    </rPh>
    <rPh sb="3" eb="5">
      <t>マサユキ</t>
    </rPh>
    <phoneticPr fontId="5"/>
  </si>
  <si>
    <t>曽我　正宜</t>
  </si>
  <si>
    <t>松井　經子</t>
  </si>
  <si>
    <t>衆議院名簿登載者の全員につき、抹消の事由が生じており又は除名、離党その他の事由により当該衆議院名簿届出政党等に所属する者でなくなった旨の届出がされた場合の当該衆議院名簿に係る政党その他の政治団体の名称又は略称を記載したもの</t>
  </si>
  <si>
    <t>大野　雅章</t>
  </si>
  <si>
    <t>能島　迪子</t>
  </si>
  <si>
    <t>管野　賢一郎</t>
  </si>
  <si>
    <t>山本　均</t>
  </si>
  <si>
    <t>中村　輝子</t>
  </si>
  <si>
    <t>白紙投票</t>
  </si>
  <si>
    <t>小野　典子</t>
  </si>
  <si>
    <r>
      <t>第</t>
    </r>
    <r>
      <rPr>
        <sz val="10"/>
        <color rgb="FF000000"/>
        <rFont val="ＭＳ Ｐ明朝"/>
        <family val="1"/>
        <charset val="128"/>
      </rPr>
      <t>28投票区</t>
    </r>
  </si>
  <si>
    <t>須藤　裕文</t>
  </si>
  <si>
    <t>第３投票区</t>
  </si>
  <si>
    <t>第５投票区</t>
  </si>
  <si>
    <t>当日投票</t>
  </si>
  <si>
    <t>第６投票区</t>
  </si>
  <si>
    <t>船長に対してなしたもの</t>
  </si>
  <si>
    <r>
      <t>第</t>
    </r>
    <r>
      <rPr>
        <sz val="10"/>
        <color rgb="FF000000"/>
        <rFont val="ＭＳ Ｐ明朝"/>
        <family val="1"/>
        <charset val="128"/>
      </rPr>
      <t>18投票区</t>
    </r>
  </si>
  <si>
    <t>第７投票区</t>
  </si>
  <si>
    <t>所定の用紙を用いないもの</t>
  </si>
  <si>
    <t>在外投票</t>
  </si>
  <si>
    <r>
      <t>第</t>
    </r>
    <r>
      <rPr>
        <sz val="10"/>
        <color rgb="FF000000"/>
        <rFont val="ＭＳ Ｐ明朝"/>
        <family val="1"/>
        <charset val="128"/>
      </rPr>
      <t>13投票区</t>
    </r>
  </si>
  <si>
    <r>
      <t>第</t>
    </r>
    <r>
      <rPr>
        <sz val="10"/>
        <color rgb="FF000000"/>
        <rFont val="ＭＳ Ｐ明朝"/>
        <family val="1"/>
        <charset val="128"/>
      </rPr>
      <t>15投票区</t>
    </r>
  </si>
  <si>
    <r>
      <t>第</t>
    </r>
    <r>
      <rPr>
        <sz val="10"/>
        <color rgb="FF000000"/>
        <rFont val="ＭＳ Ｐ明朝"/>
        <family val="1"/>
        <charset val="128"/>
      </rPr>
      <t>17投票区</t>
    </r>
  </si>
  <si>
    <r>
      <t>第</t>
    </r>
    <r>
      <rPr>
        <sz val="10"/>
        <color rgb="FF000000"/>
        <rFont val="ＭＳ Ｐ明朝"/>
        <family val="1"/>
        <charset val="128"/>
      </rPr>
      <t>22投票区</t>
    </r>
  </si>
  <si>
    <r>
      <t>第</t>
    </r>
    <r>
      <rPr>
        <sz val="10"/>
        <color rgb="FF000000"/>
        <rFont val="ＭＳ Ｐ明朝"/>
        <family val="1"/>
        <charset val="128"/>
      </rPr>
      <t>23投票区</t>
    </r>
  </si>
  <si>
    <r>
      <t>第</t>
    </r>
    <r>
      <rPr>
        <sz val="10"/>
        <color rgb="FF000000"/>
        <rFont val="ＭＳ Ｐ明朝"/>
        <family val="1"/>
        <charset val="128"/>
      </rPr>
      <t>27投票区</t>
    </r>
  </si>
  <si>
    <r>
      <t>第</t>
    </r>
    <r>
      <rPr>
        <sz val="10"/>
        <color rgb="FF000000"/>
        <rFont val="ＭＳ Ｐ明朝"/>
        <family val="1"/>
        <charset val="128"/>
      </rPr>
      <t>31投票区</t>
    </r>
  </si>
  <si>
    <t>小林　隆信</t>
    <rPh sb="0" eb="2">
      <t>コバヤシ</t>
    </rPh>
    <rPh sb="3" eb="5">
      <t>タカノブ</t>
    </rPh>
    <phoneticPr fontId="21"/>
  </si>
  <si>
    <r>
      <t>第</t>
    </r>
    <r>
      <rPr>
        <sz val="10"/>
        <color rgb="FF000000"/>
        <rFont val="ＭＳ Ｐ明朝"/>
        <family val="1"/>
        <charset val="128"/>
      </rPr>
      <t>33投票区</t>
    </r>
  </si>
  <si>
    <t>投票者数</t>
    <rPh sb="0" eb="3">
      <t>とうひょうしゃ</t>
    </rPh>
    <rPh sb="3" eb="4">
      <t>すう</t>
    </rPh>
    <phoneticPr fontId="13" type="Hiragana"/>
  </si>
  <si>
    <t>単に個人の氏名を記載したもの</t>
  </si>
  <si>
    <t>国内における投票</t>
  </si>
  <si>
    <t>郵送交付</t>
  </si>
  <si>
    <t>審査に付される裁判官の氏名を自書しないもの</t>
  </si>
  <si>
    <t>岩壁　秀明</t>
  </si>
  <si>
    <t>郵送請求</t>
  </si>
  <si>
    <t>佐藤　俊夫</t>
    <rPh sb="0" eb="2">
      <t>サトウ</t>
    </rPh>
    <rPh sb="3" eb="5">
      <t>トシオ</t>
    </rPh>
    <phoneticPr fontId="22"/>
  </si>
  <si>
    <t>髙橋　謙司</t>
  </si>
  <si>
    <t>区 分</t>
  </si>
  <si>
    <t>点　字　投　票</t>
  </si>
  <si>
    <t>仮投票</t>
  </si>
  <si>
    <t>設置期間</t>
  </si>
  <si>
    <t>期日前</t>
  </si>
  <si>
    <t>不在者</t>
  </si>
  <si>
    <t>)</t>
  </si>
  <si>
    <t>うち有効</t>
  </si>
  <si>
    <t>投　票　管　理　者</t>
  </si>
  <si>
    <t>投　票　事　務　従　事　者</t>
  </si>
  <si>
    <t>職務代理者</t>
  </si>
  <si>
    <t>合　計</t>
  </si>
  <si>
    <t>選管書記</t>
  </si>
  <si>
    <t>市の職員</t>
  </si>
  <si>
    <t>その他</t>
  </si>
  <si>
    <t>臨時職務代理者</t>
  </si>
  <si>
    <t>玉縄行政センター第１集会室</t>
  </si>
  <si>
    <t>直接交付</t>
  </si>
  <si>
    <r>
      <t>(A)/(B)</t>
    </r>
    <r>
      <rPr>
        <sz val="10"/>
        <color rgb="FF000000"/>
        <rFont val="ＭＳ Ｐ明朝"/>
        <family val="1"/>
        <charset val="128"/>
      </rPr>
      <t>％</t>
    </r>
  </si>
  <si>
    <t>(1)鎌倉市役所第３分庁舎講堂</t>
    <rPh sb="3" eb="8">
      <t>カマクラシヤクショ</t>
    </rPh>
    <rPh sb="8" eb="9">
      <t>ダイ</t>
    </rPh>
    <rPh sb="10" eb="11">
      <t>プン</t>
    </rPh>
    <rPh sb="11" eb="13">
      <t>チョウシャ</t>
    </rPh>
    <rPh sb="13" eb="15">
      <t>コウドウ</t>
    </rPh>
    <phoneticPr fontId="18"/>
  </si>
  <si>
    <t>大船行政センター第１集会室</t>
  </si>
  <si>
    <t>投票時間</t>
  </si>
  <si>
    <r>
      <t>鎌倉市御成町</t>
    </r>
    <r>
      <rPr>
        <sz val="10"/>
        <color rgb="FF000000"/>
        <rFont val="ＭＳ Ｐ明朝"/>
        <family val="1"/>
        <charset val="128"/>
      </rPr>
      <t>18番10号</t>
    </r>
  </si>
  <si>
    <r>
      <t>鎌倉市大船二丁目１番</t>
    </r>
    <r>
      <rPr>
        <sz val="10"/>
        <color rgb="FF000000"/>
        <rFont val="ＭＳ Ｐ明朝"/>
        <family val="1"/>
        <charset val="128"/>
      </rPr>
      <t>26号</t>
    </r>
  </si>
  <si>
    <r>
      <t>鎌倉市常盤</t>
    </r>
    <r>
      <rPr>
        <sz val="10"/>
        <color rgb="FF000000"/>
        <rFont val="ＭＳ Ｐ明朝"/>
        <family val="1"/>
        <charset val="128"/>
      </rPr>
      <t>111番地３</t>
    </r>
  </si>
  <si>
    <r>
      <t>鎌倉市岡本二丁目</t>
    </r>
    <r>
      <rPr>
        <sz val="10"/>
        <color rgb="FF000000"/>
        <rFont val="ＭＳ Ｐ明朝"/>
        <family val="1"/>
        <charset val="128"/>
      </rPr>
      <t>16番３号</t>
    </r>
  </si>
  <si>
    <r>
      <t>午前８時</t>
    </r>
    <r>
      <rPr>
        <sz val="10"/>
        <color rgb="FF000000"/>
        <rFont val="ＭＳ Ｐ明朝"/>
        <family val="1"/>
        <charset val="128"/>
      </rPr>
      <t>30分
～午後８時00分</t>
    </r>
  </si>
  <si>
    <t>令和３年10月20日(水)
～令和３年10月30日(土)</t>
    <rPh sb="0" eb="2">
      <t>れいわ</t>
    </rPh>
    <rPh sb="11" eb="12">
      <t>すい</t>
    </rPh>
    <phoneticPr fontId="5" type="Hiragana"/>
  </si>
  <si>
    <r>
      <t>令和３年10</t>
    </r>
    <r>
      <rPr>
        <sz val="10"/>
        <color rgb="FF000000"/>
        <rFont val="ＭＳ Ｐ明朝"/>
        <family val="1"/>
        <charset val="128"/>
      </rPr>
      <t>月26日(火)
～令和３年10月30日(土)</t>
    </r>
    <rPh sb="11" eb="12">
      <t>か</t>
    </rPh>
    <phoneticPr fontId="5" type="Hiragana"/>
  </si>
  <si>
    <t>高橋　勇一</t>
  </si>
  <si>
    <t>竹内　雅貴</t>
  </si>
  <si>
    <t>中尾　祥子</t>
  </si>
  <si>
    <t>森　啓匡</t>
  </si>
  <si>
    <t>小宮　純</t>
  </si>
  <si>
    <t>朴澤　徹範</t>
  </si>
  <si>
    <t>茶木　久美子</t>
  </si>
  <si>
    <t>茂木　健太郎</t>
  </si>
  <si>
    <t>寺山　明</t>
  </si>
  <si>
    <t>曽根　健治</t>
  </si>
  <si>
    <t>民主党</t>
  </si>
  <si>
    <t>和田　一広</t>
  </si>
  <si>
    <t>渡辺　誉志広</t>
  </si>
  <si>
    <t>濱本　正行</t>
  </si>
  <si>
    <t>岩﨑　信孝</t>
  </si>
  <si>
    <t>鈴木　庸一郎</t>
  </si>
  <si>
    <t>不在者投票</t>
  </si>
  <si>
    <t>加藤　隆志</t>
  </si>
  <si>
    <t>田中　新一</t>
  </si>
  <si>
    <t>松本　広</t>
  </si>
  <si>
    <t>火</t>
    <rPh sb="0" eb="1">
      <t>カ</t>
    </rPh>
    <phoneticPr fontId="21"/>
  </si>
  <si>
    <t>藤井　和子</t>
    <rPh sb="0" eb="2">
      <t>フジイ</t>
    </rPh>
    <rPh sb="3" eb="5">
      <t>カズコ</t>
    </rPh>
    <phoneticPr fontId="22"/>
  </si>
  <si>
    <t>森岡　久實子</t>
  </si>
  <si>
    <t>松井　チズ子</t>
  </si>
  <si>
    <t>宮田　正昭</t>
    <rPh sb="0" eb="2">
      <t>ミヤタ</t>
    </rPh>
    <rPh sb="3" eb="5">
      <t>マサアキ</t>
    </rPh>
    <phoneticPr fontId="22"/>
  </si>
  <si>
    <t>能島　迪子</t>
    <rPh sb="0" eb="2">
      <t>ノジマ</t>
    </rPh>
    <rPh sb="3" eb="4">
      <t>ユズル</t>
    </rPh>
    <rPh sb="4" eb="5">
      <t>コ</t>
    </rPh>
    <phoneticPr fontId="22"/>
  </si>
  <si>
    <t>平井　邦子</t>
    <rPh sb="0" eb="2">
      <t>ヒライ</t>
    </rPh>
    <rPh sb="3" eb="5">
      <t>クニコ</t>
    </rPh>
    <phoneticPr fontId="22"/>
  </si>
  <si>
    <t>泉　久枝</t>
    <rPh sb="0" eb="1">
      <t>イズミ</t>
    </rPh>
    <rPh sb="2" eb="4">
      <t>ヒサエ</t>
    </rPh>
    <phoneticPr fontId="22"/>
  </si>
  <si>
    <t>古河　詔子</t>
  </si>
  <si>
    <t>的場　光代</t>
    <rPh sb="0" eb="2">
      <t>マトバ</t>
    </rPh>
    <rPh sb="3" eb="5">
      <t>ミツヨ</t>
    </rPh>
    <phoneticPr fontId="22"/>
  </si>
  <si>
    <t>山ノ上　喜一郎</t>
  </si>
  <si>
    <t>引田　照代</t>
  </si>
  <si>
    <t>椎野　和子</t>
  </si>
  <si>
    <t>安藤　恵子</t>
  </si>
  <si>
    <t>渡邉　修司</t>
  </si>
  <si>
    <t>合　　　計</t>
  </si>
  <si>
    <t>今井　敬子</t>
  </si>
  <si>
    <t>加藤　美智子</t>
  </si>
  <si>
    <t>川井　孝子</t>
  </si>
  <si>
    <t>候補者でない者又は候補者となることができない者の氏名を記載したもの</t>
  </si>
  <si>
    <t>小林　瑞幸</t>
  </si>
  <si>
    <t>小川　充則</t>
  </si>
  <si>
    <t>牧野　直樹</t>
  </si>
  <si>
    <t>内田　彰三</t>
  </si>
  <si>
    <t>川村　悦章</t>
  </si>
  <si>
    <t>法第68条の2に該当のもの</t>
  </si>
  <si>
    <t>土</t>
  </si>
  <si>
    <t>金</t>
  </si>
  <si>
    <t>衆議院名簿届出政党等の名称及び略称のほか、他事を記載したもの</t>
  </si>
  <si>
    <t>火</t>
  </si>
  <si>
    <t>日</t>
    <rPh sb="0" eb="1">
      <t>ニチ</t>
    </rPh>
    <phoneticPr fontId="21"/>
  </si>
  <si>
    <t>職務を行う日</t>
    <rPh sb="0" eb="2">
      <t>ショクム</t>
    </rPh>
    <rPh sb="3" eb="4">
      <t>オコナ</t>
    </rPh>
    <rPh sb="5" eb="6">
      <t>ヒ</t>
    </rPh>
    <phoneticPr fontId="21"/>
  </si>
  <si>
    <t>田村　弘美</t>
    <rPh sb="0" eb="2">
      <t>タムラ</t>
    </rPh>
    <rPh sb="3" eb="5">
      <t>ヒロミ</t>
    </rPh>
    <phoneticPr fontId="21"/>
  </si>
  <si>
    <t>石渡　敏明</t>
  </si>
  <si>
    <t>佐藤　俊夫</t>
  </si>
  <si>
    <t>藤井　和子</t>
  </si>
  <si>
    <t>山森　和子</t>
    <rPh sb="0" eb="2">
      <t>ヤマモリ</t>
    </rPh>
    <rPh sb="3" eb="5">
      <t>カズコ</t>
    </rPh>
    <phoneticPr fontId="22"/>
  </si>
  <si>
    <t>磯田　和子</t>
    <rPh sb="0" eb="2">
      <t>イソダ</t>
    </rPh>
    <rPh sb="3" eb="5">
      <t>カズコ</t>
    </rPh>
    <phoneticPr fontId="21"/>
  </si>
  <si>
    <t>大久保　初代</t>
    <rPh sb="0" eb="3">
      <t>オオクボ</t>
    </rPh>
    <rPh sb="4" eb="6">
      <t>ハツヨ</t>
    </rPh>
    <phoneticPr fontId="21"/>
  </si>
  <si>
    <r>
      <t xml:space="preserve">第 </t>
    </r>
    <r>
      <rPr>
        <sz val="10"/>
        <color rgb="FF000000"/>
        <rFont val="ＭＳ Ｐ明朝"/>
        <family val="1"/>
        <charset val="128"/>
      </rPr>
      <t>6 号</t>
    </r>
  </si>
  <si>
    <t>(3)腰越行政センター多目的室</t>
    <rPh sb="3" eb="5">
      <t>コシゴエ</t>
    </rPh>
    <rPh sb="5" eb="7">
      <t>ギョウセイ</t>
    </rPh>
    <rPh sb="11" eb="14">
      <t>タモクテキ</t>
    </rPh>
    <rPh sb="14" eb="15">
      <t>シツ</t>
    </rPh>
    <phoneticPr fontId="21"/>
  </si>
  <si>
    <t>合計（イ）＋（ロ）　　　　　　　　　　</t>
  </si>
  <si>
    <t>(4)深沢行政センター第１集会室</t>
    <rPh sb="3" eb="5">
      <t>フカサワ</t>
    </rPh>
    <rPh sb="5" eb="7">
      <t>ギョウセイ</t>
    </rPh>
    <rPh sb="11" eb="12">
      <t>ダイ</t>
    </rPh>
    <rPh sb="13" eb="16">
      <t>シュウカイシツ</t>
    </rPh>
    <phoneticPr fontId="21"/>
  </si>
  <si>
    <t>罷免を可としない得票の数</t>
  </si>
  <si>
    <t>帰国請求</t>
  </si>
  <si>
    <t>大船行政センター</t>
  </si>
  <si>
    <t>腰越行政センター</t>
  </si>
  <si>
    <t>玉縄行政センター</t>
  </si>
  <si>
    <t>(2)　比例代表</t>
  </si>
  <si>
    <t>(3)　国民審査</t>
  </si>
  <si>
    <r>
      <t>(A)/(C)</t>
    </r>
    <r>
      <rPr>
        <sz val="10"/>
        <color rgb="FF000000"/>
        <rFont val="ＭＳ Ｐ明朝"/>
        <family val="1"/>
        <charset val="128"/>
      </rPr>
      <t>％</t>
    </r>
  </si>
  <si>
    <t>第５号事由：その属する投票区のある市町村の区域外の住所に居住</t>
  </si>
  <si>
    <t>合　　計</t>
  </si>
  <si>
    <t>第 ３ 号</t>
  </si>
  <si>
    <t>第 ５ 号</t>
  </si>
  <si>
    <t>第 ６ 号</t>
  </si>
  <si>
    <r>
      <t>法　第　</t>
    </r>
    <r>
      <rPr>
        <sz val="10"/>
        <color rgb="FF000000"/>
        <rFont val="ＭＳ Ｐ明朝"/>
        <family val="1"/>
        <charset val="128"/>
      </rPr>
      <t>48　条　の　２　第　１　項</t>
    </r>
  </si>
  <si>
    <t>早稲田　ゆき</t>
  </si>
  <si>
    <t>区　　分</t>
  </si>
  <si>
    <t>市　　　内</t>
  </si>
  <si>
    <t>受理数</t>
  </si>
  <si>
    <r>
      <t>老人ホーム等（</t>
    </r>
    <r>
      <rPr>
        <sz val="10"/>
        <color rgb="FF000000"/>
        <rFont val="ＭＳ Ｐ明朝"/>
        <family val="1"/>
        <charset val="128"/>
      </rPr>
      <t>14施設）</t>
    </r>
    <rPh sb="0" eb="2">
      <t>ろうじん</t>
    </rPh>
    <rPh sb="5" eb="6">
      <t>とう</t>
    </rPh>
    <phoneticPr fontId="13" type="Hiragana"/>
  </si>
  <si>
    <t>合計（95施設）</t>
  </si>
  <si>
    <t>市外施設（72施設）</t>
  </si>
  <si>
    <r>
      <t>投票日当日</t>
    </r>
    <r>
      <rPr>
        <sz val="9"/>
        <color rgb="FF000000"/>
        <rFont val="ＭＳ Ｐ明朝"/>
        <family val="1"/>
        <charset val="128"/>
      </rPr>
      <t>20時以降に到着した票数</t>
    </r>
  </si>
  <si>
    <t>業務地又は旅行他の市町村の選挙管理委員会委員長に対してなしたもの</t>
  </si>
  <si>
    <r>
      <t>法第</t>
    </r>
    <r>
      <rPr>
        <sz val="10"/>
        <color rgb="FF000000"/>
        <rFont val="ＭＳ Ｐ明朝"/>
        <family val="1"/>
        <charset val="128"/>
      </rPr>
      <t>49条</t>
    </r>
  </si>
  <si>
    <r>
      <t xml:space="preserve">第 </t>
    </r>
    <r>
      <rPr>
        <sz val="10"/>
        <color rgb="FF000000"/>
        <rFont val="ＭＳ Ｐ明朝"/>
        <family val="1"/>
        <charset val="128"/>
      </rPr>
      <t>2 項</t>
    </r>
  </si>
  <si>
    <t>区　　　　　　　　　　分</t>
  </si>
  <si>
    <t>選挙人の属する市町村の選挙管理委員会委員長に対してなしたもの</t>
  </si>
  <si>
    <t>刑事施設の長、留置施設の管理者に対してなしたもの</t>
  </si>
  <si>
    <t>特定国外派遣組織の長に対してなしたもの</t>
  </si>
  <si>
    <t>病院の院長、老人ホームの長、原子爆弾被爆者養護ホームの長等に対してなしたもの</t>
    <rPh sb="28" eb="29">
      <t>とう</t>
    </rPh>
    <phoneticPr fontId="13" type="Hiragana"/>
  </si>
  <si>
    <t>投票管理者において受理と決定し、かつ、拒否の決定をしなかったもの</t>
  </si>
  <si>
    <t>投票立会人氏名</t>
    <rPh sb="0" eb="2">
      <t>とうひょう</t>
    </rPh>
    <rPh sb="2" eb="4">
      <t>たちあい</t>
    </rPh>
    <rPh sb="4" eb="5">
      <t>にん</t>
    </rPh>
    <rPh sb="5" eb="7">
      <t>しめい</t>
    </rPh>
    <phoneticPr fontId="13" type="Hiragana"/>
  </si>
  <si>
    <t>直接請求</t>
  </si>
  <si>
    <t>交付を拒絶</t>
  </si>
  <si>
    <t>したもの</t>
  </si>
  <si>
    <t>公館請求</t>
  </si>
  <si>
    <t>有権者数</t>
  </si>
  <si>
    <t>全国</t>
  </si>
  <si>
    <t>期日前投票</t>
  </si>
  <si>
    <t>区　　　　　　　　　分</t>
  </si>
  <si>
    <t>25　投票方法に関する調（小選挙区）</t>
  </si>
  <si>
    <t>総数</t>
    <rPh sb="0" eb="2">
      <t>そうすう</t>
    </rPh>
    <phoneticPr fontId="13" type="Hiragana"/>
  </si>
  <si>
    <t>いずれの候補者にも属しないもの</t>
  </si>
  <si>
    <t>期日前投票</t>
    <rPh sb="0" eb="2">
      <t>きじつ</t>
    </rPh>
    <rPh sb="2" eb="3">
      <t>ぜん</t>
    </rPh>
    <rPh sb="3" eb="5">
      <t>とうひょう</t>
    </rPh>
    <phoneticPr fontId="13" type="Hiragana"/>
  </si>
  <si>
    <t>26　候補者・政党等の得票数・最高裁判所裁判官国民審査結果等に関する調</t>
  </si>
  <si>
    <t>候補者の氏名</t>
  </si>
  <si>
    <t>持ち帰りと思われる票：1票　　　　　　不受理と決定した票：1票</t>
    <rPh sb="12" eb="13">
      <t>ひょう</t>
    </rPh>
    <phoneticPr fontId="13" type="Hiragana"/>
  </si>
  <si>
    <t>党派</t>
  </si>
  <si>
    <t>有効投票内訳</t>
  </si>
  <si>
    <t>逗子市</t>
  </si>
  <si>
    <t>三浦郡葉山町</t>
  </si>
  <si>
    <t>山本　ともひろ</t>
  </si>
  <si>
    <t>当</t>
  </si>
  <si>
    <t>得票数</t>
    <rPh sb="0" eb="3">
      <t>とくひょうすう</t>
    </rPh>
    <phoneticPr fontId="13" type="Hiragana"/>
  </si>
  <si>
    <t>日本維新の会</t>
    <rPh sb="0" eb="2">
      <t>にほん</t>
    </rPh>
    <rPh sb="2" eb="4">
      <t>いしん</t>
    </rPh>
    <rPh sb="5" eb="6">
      <t>かい</t>
    </rPh>
    <phoneticPr fontId="13" type="Hiragana"/>
  </si>
  <si>
    <t>27　有効及び無効投票に関する調</t>
  </si>
  <si>
    <t>第4項によりあん分したもの</t>
  </si>
  <si>
    <t>候補者の氏名ほか、他事を記載したもの</t>
  </si>
  <si>
    <t>候補者の何人を記載したかを確認し難いもの</t>
  </si>
  <si>
    <t>単に雑事を記載したもの</t>
  </si>
  <si>
    <t>単に政党名等を記載したもの</t>
  </si>
  <si>
    <t>無効投票内訳</t>
  </si>
  <si>
    <t>無効投票　（ロ）</t>
  </si>
  <si>
    <t>2以上の衆議院名簿届出政党等の名称又は略称を記載したもの</t>
  </si>
  <si>
    <t>一般有効投票（イ）</t>
  </si>
  <si>
    <t>点字投票以外の投票</t>
  </si>
  <si>
    <t>裁判官2人以上の場合、そのすべてについて記載を無効とされたもの</t>
  </si>
  <si>
    <t>点字投票</t>
  </si>
  <si>
    <t>審査に付される裁判官の氏名以外の事項のみを記載したもの</t>
  </si>
  <si>
    <t>審査に付される裁判官の何人を記載したかを確認し難いもの</t>
  </si>
  <si>
    <t>合計（イ）＋（ロ）</t>
  </si>
  <si>
    <t>持ち帰りと思われる票：58票　　　　　　不受理と決定した票：1票</t>
    <rPh sb="13" eb="14">
      <t>ひょう</t>
    </rPh>
    <phoneticPr fontId="13" type="Hiragana"/>
  </si>
  <si>
    <t>希望の党</t>
  </si>
  <si>
    <t>みんなの党</t>
  </si>
  <si>
    <t>合　　　　計</t>
  </si>
  <si>
    <t>＊1　得票数は小選挙区選挙におけるものである</t>
  </si>
  <si>
    <t>参考資料</t>
  </si>
  <si>
    <t>　年度別選挙執行状況に関する調　</t>
    <phoneticPr fontId="29"/>
  </si>
  <si>
    <t>　候補者数、定数及び立候補者、政党等に関する調　</t>
    <phoneticPr fontId="29"/>
  </si>
  <si>
    <t>　選挙人名簿登録者数に関する調　</t>
    <phoneticPr fontId="29"/>
  </si>
  <si>
    <t>　有権者数に関する調　</t>
    <phoneticPr fontId="29"/>
  </si>
  <si>
    <t>　投票所設置場所に関する調　</t>
    <phoneticPr fontId="29"/>
  </si>
  <si>
    <t>　投票区別投票者数及び投票率に関する調（小選挙区）</t>
    <phoneticPr fontId="29"/>
  </si>
  <si>
    <t>　年代別投票者数に関する調（小選挙区）</t>
    <phoneticPr fontId="29"/>
  </si>
  <si>
    <t>　地域別・年代別投票率に関する調（小選挙区）</t>
    <phoneticPr fontId="29"/>
  </si>
  <si>
    <t>　時刻別投票者数及び投票率に関する調（小選挙区）　</t>
    <phoneticPr fontId="29"/>
  </si>
  <si>
    <t>　代理投票・点字投票・仮投票に関する調　</t>
    <phoneticPr fontId="29"/>
  </si>
  <si>
    <t>　投票管理者数及び投票事務従事者数に関する調　</t>
    <phoneticPr fontId="29"/>
  </si>
  <si>
    <t>　期日前投票所に関する調　</t>
    <phoneticPr fontId="29"/>
  </si>
  <si>
    <t>　期日前投票所別投票者数に関する調　</t>
    <phoneticPr fontId="29"/>
  </si>
  <si>
    <t>　期日前投票の比率に関する調　</t>
    <phoneticPr fontId="29"/>
  </si>
  <si>
    <t>　期日前投票の事由に関する調　</t>
    <phoneticPr fontId="29"/>
  </si>
  <si>
    <t>　不在者投票用紙の交付及び投票等に関する調　</t>
    <phoneticPr fontId="29"/>
  </si>
  <si>
    <t>　不在者投票の比率に関する調　</t>
    <phoneticPr fontId="29"/>
  </si>
  <si>
    <t>　不在者投票の事由に関する調　</t>
    <phoneticPr fontId="29"/>
  </si>
  <si>
    <t>　不在者投票管理者別不在者投票に関する調　</t>
    <phoneticPr fontId="29"/>
  </si>
  <si>
    <t>　不在者投票の受理、不受理に関する調　</t>
    <phoneticPr fontId="29"/>
  </si>
  <si>
    <t>　在外投票に関する調　</t>
    <phoneticPr fontId="29"/>
  </si>
  <si>
    <t>　投票方法に関する調（小選挙区）　</t>
    <phoneticPr fontId="29"/>
  </si>
  <si>
    <t>　候補者・政党等の得票数・最高裁判所裁判官国民審査結果等に関する調　</t>
    <phoneticPr fontId="29"/>
  </si>
  <si>
    <t>　有効及び無効投票に関する調　</t>
    <phoneticPr fontId="29"/>
  </si>
  <si>
    <t>　党派別得票数に関する調（鎌倉市分）　</t>
    <phoneticPr fontId="29"/>
  </si>
  <si>
    <t>　時間別得票状況に関する調（小選挙区）　</t>
    <phoneticPr fontId="29"/>
  </si>
  <si>
    <t>　開票管理者数及び開票事務従事者数に関する調　</t>
    <phoneticPr fontId="29"/>
  </si>
  <si>
    <t>　開票管理者及び同職務代理者に関する調　</t>
    <phoneticPr fontId="29"/>
  </si>
  <si>
    <t>　開票立会人に関する調　</t>
    <phoneticPr fontId="29"/>
  </si>
  <si>
    <t>　選挙立会人に関する調　</t>
    <phoneticPr fontId="29"/>
  </si>
  <si>
    <t>　個人演説会に関する調　</t>
    <phoneticPr fontId="29"/>
  </si>
  <si>
    <t>　選挙公報に関する調　</t>
    <phoneticPr fontId="29"/>
  </si>
  <si>
    <t>　ポスター掲示場設置に関する調　</t>
    <phoneticPr fontId="29"/>
  </si>
  <si>
    <t>　選挙管理委員会委員に関する調　</t>
    <phoneticPr fontId="29"/>
  </si>
  <si>
    <t>　選挙管理委員会事務局職員に関する調　</t>
    <phoneticPr fontId="29"/>
  </si>
  <si>
    <t>　鎌倉市選挙管理委員会</t>
    <rPh sb="1" eb="11">
      <t>カマクラシセンキョカンリイインカイ</t>
    </rPh>
    <phoneticPr fontId="29"/>
  </si>
  <si>
    <t>　　　　　　令和３年10月31日施行
　　　第49回 衆 議 院 議 員 総 選 挙
　　　　　　　　　　　　　　　　　　 の記録　　　　　
　　　第25回最高裁判所裁判官国民審査　　　　　　　　　　　　　　　　</t>
    <rPh sb="6" eb="8">
      <t>レイワ</t>
    </rPh>
    <rPh sb="9" eb="10">
      <t>ネン</t>
    </rPh>
    <rPh sb="12" eb="13">
      <t>ガツ</t>
    </rPh>
    <rPh sb="15" eb="16">
      <t>ヒ</t>
    </rPh>
    <rPh sb="16" eb="18">
      <t>シコウ</t>
    </rPh>
    <rPh sb="23" eb="24">
      <t>ダイ</t>
    </rPh>
    <rPh sb="26" eb="27">
      <t>カイ</t>
    </rPh>
    <rPh sb="28" eb="29">
      <t>シュウ</t>
    </rPh>
    <rPh sb="30" eb="31">
      <t>ギ</t>
    </rPh>
    <rPh sb="32" eb="33">
      <t>イン</t>
    </rPh>
    <rPh sb="34" eb="35">
      <t>ギ</t>
    </rPh>
    <rPh sb="36" eb="37">
      <t>イン</t>
    </rPh>
    <rPh sb="38" eb="39">
      <t>ソウ</t>
    </rPh>
    <rPh sb="40" eb="41">
      <t>セン</t>
    </rPh>
    <rPh sb="42" eb="43">
      <t>キョ</t>
    </rPh>
    <rPh sb="64" eb="66">
      <t>キロク</t>
    </rPh>
    <rPh sb="75" eb="76">
      <t>ダイ</t>
    </rPh>
    <rPh sb="78" eb="79">
      <t>カイ</t>
    </rPh>
    <rPh sb="79" eb="84">
      <t>サイコウサイバンショ</t>
    </rPh>
    <rPh sb="84" eb="87">
      <t>サイバンカン</t>
    </rPh>
    <rPh sb="87" eb="91">
      <t>コクミンシンサ</t>
    </rPh>
    <phoneticPr fontId="29"/>
  </si>
  <si>
    <t>鎌倉地域</t>
  </si>
  <si>
    <t>腰越地域</t>
    <phoneticPr fontId="5"/>
  </si>
  <si>
    <t>深沢地域</t>
    <phoneticPr fontId="5"/>
  </si>
  <si>
    <t>大船地域</t>
    <phoneticPr fontId="5"/>
  </si>
  <si>
    <t>玉縄地域</t>
    <phoneticPr fontId="5"/>
  </si>
  <si>
    <t>５地域合計</t>
  </si>
  <si>
    <t>男性</t>
  </si>
  <si>
    <t>女性</t>
  </si>
  <si>
    <t>地域計</t>
  </si>
  <si>
    <t>10歳代</t>
  </si>
  <si>
    <t>20歳代</t>
  </si>
  <si>
    <t>30歳代</t>
  </si>
  <si>
    <t>40歳代</t>
  </si>
  <si>
    <t>50歳代</t>
  </si>
  <si>
    <t>60歳代</t>
  </si>
  <si>
    <t>70歳代</t>
  </si>
  <si>
    <t>80歳以上</t>
    <phoneticPr fontId="5"/>
  </si>
  <si>
    <t>以上</t>
  </si>
  <si>
    <t>地域別</t>
  </si>
  <si>
    <t>※　上段は投票者数（人）、中段は当日有権者数（人）、下段は投票率を表す。</t>
    <phoneticPr fontId="5"/>
  </si>
  <si>
    <t>※　投票率は、小数点以下第３位を四捨五入し、第２位までを記載。</t>
  </si>
  <si>
    <t>７　投票区別投票者数及び投票率に関する調（小選挙区）</t>
    <phoneticPr fontId="13" type="Hiragana"/>
  </si>
  <si>
    <t>10歳代</t>
    <rPh sb="2" eb="4">
      <t>さいだい</t>
    </rPh>
    <phoneticPr fontId="13" type="Hiragana"/>
  </si>
  <si>
    <t>20歳代</t>
    <rPh sb="2" eb="4">
      <t>さいだい</t>
    </rPh>
    <phoneticPr fontId="13" type="Hiragana"/>
  </si>
  <si>
    <t>30歳代</t>
    <rPh sb="2" eb="4">
      <t>さいだい</t>
    </rPh>
    <phoneticPr fontId="13" type="Hiragana"/>
  </si>
  <si>
    <t>40歳代</t>
    <rPh sb="2" eb="4">
      <t>さいだい</t>
    </rPh>
    <phoneticPr fontId="13" type="Hiragana"/>
  </si>
  <si>
    <t>50歳代</t>
    <rPh sb="2" eb="4">
      <t>さいだい</t>
    </rPh>
    <phoneticPr fontId="13" type="Hiragana"/>
  </si>
  <si>
    <t>60歳代</t>
    <rPh sb="2" eb="4">
      <t>さいだい</t>
    </rPh>
    <phoneticPr fontId="13" type="Hiragana"/>
  </si>
  <si>
    <t>70歳代</t>
    <rPh sb="2" eb="4">
      <t>さいだい</t>
    </rPh>
    <phoneticPr fontId="13" type="Hiragana"/>
  </si>
  <si>
    <t>80歳以上</t>
    <rPh sb="2" eb="5">
      <t>さいいじょう</t>
    </rPh>
    <phoneticPr fontId="13" type="Hiragana"/>
  </si>
  <si>
    <t>合計</t>
    <rPh sb="0" eb="2">
      <t>ごうけい</t>
    </rPh>
    <phoneticPr fontId="13" type="Hiragana"/>
  </si>
  <si>
    <t>投票者数の割合</t>
    <rPh sb="0" eb="3">
      <t>とうひょうしゃ</t>
    </rPh>
    <rPh sb="3" eb="4">
      <t>すう</t>
    </rPh>
    <rPh sb="5" eb="7">
      <t>わりあい</t>
    </rPh>
    <phoneticPr fontId="13" type="Hiragana"/>
  </si>
  <si>
    <t>投票者数（人）</t>
    <rPh sb="0" eb="3">
      <t>とうひょうしゃ</t>
    </rPh>
    <rPh sb="3" eb="4">
      <t>すう</t>
    </rPh>
    <rPh sb="5" eb="6">
      <t>にん</t>
    </rPh>
    <phoneticPr fontId="13" type="Hiragana"/>
  </si>
  <si>
    <t>９　地域別・年代別投票率に関する調（小選挙区）</t>
    <rPh sb="18" eb="22">
      <t>しょうせんきょく</t>
    </rPh>
    <phoneticPr fontId="13" type="Hiragana"/>
  </si>
  <si>
    <t>神奈川県鎌倉市</t>
    <rPh sb="0" eb="4">
      <t>かながわけん</t>
    </rPh>
    <phoneticPr fontId="5" type="Hiragana"/>
  </si>
  <si>
    <t>(1) 候補者数、定数</t>
    <phoneticPr fontId="5" type="Hiragana"/>
  </si>
  <si>
    <t>(1) 小選挙区</t>
    <phoneticPr fontId="5" type="Hiragana"/>
  </si>
  <si>
    <t>(2) 比例代表</t>
    <rPh sb="4" eb="6">
      <t>ひれい</t>
    </rPh>
    <rPh sb="6" eb="8">
      <t>だいひょう</t>
    </rPh>
    <phoneticPr fontId="5" type="Hiragana"/>
  </si>
  <si>
    <t>(3) 国民審査</t>
    <rPh sb="4" eb="6">
      <t>こくみん</t>
    </rPh>
    <rPh sb="6" eb="8">
      <t>しんさ</t>
    </rPh>
    <phoneticPr fontId="5" type="Hiragana"/>
  </si>
  <si>
    <t>(2) 立候補者等</t>
    <rPh sb="4" eb="7">
      <t>りっこうほ</t>
    </rPh>
    <rPh sb="7" eb="8">
      <t>しゃ</t>
    </rPh>
    <rPh sb="8" eb="9">
      <t>とう</t>
    </rPh>
    <phoneticPr fontId="5" type="Hiragana"/>
  </si>
  <si>
    <t>② 比例代表</t>
    <rPh sb="2" eb="4">
      <t>ひれい</t>
    </rPh>
    <rPh sb="4" eb="6">
      <t>だいひょう</t>
    </rPh>
    <phoneticPr fontId="5" type="Hiragana"/>
  </si>
  <si>
    <t>③ 国民審査</t>
    <rPh sb="2" eb="4">
      <t>こくみん</t>
    </rPh>
    <rPh sb="4" eb="6">
      <t>しんさ</t>
    </rPh>
    <phoneticPr fontId="5" type="Hiragana"/>
  </si>
  <si>
    <r>
      <t>70,783</t>
    </r>
    <r>
      <rPr>
        <sz val="10"/>
        <color rgb="FF000000"/>
        <rFont val="ＭＳ Ｐ明朝"/>
        <family val="1"/>
        <charset val="128"/>
      </rPr>
      <t>（128）</t>
    </r>
    <phoneticPr fontId="13" type="Hiragana"/>
  </si>
  <si>
    <r>
      <t>80,900</t>
    </r>
    <r>
      <rPr>
        <sz val="10"/>
        <color rgb="FF000000"/>
        <rFont val="ＭＳ Ｐ明朝"/>
        <family val="1"/>
        <charset val="128"/>
      </rPr>
      <t>（213）</t>
    </r>
    <phoneticPr fontId="13" type="Hiragana"/>
  </si>
  <si>
    <r>
      <t>151,683</t>
    </r>
    <r>
      <rPr>
        <sz val="10"/>
        <color rgb="FF000000"/>
        <rFont val="ＭＳ Ｐ明朝"/>
        <family val="1"/>
        <charset val="128"/>
      </rPr>
      <t>（341）</t>
    </r>
    <phoneticPr fontId="13" type="Hiragana"/>
  </si>
  <si>
    <t>(1) 衆議院（小選挙区・比例代表）</t>
    <phoneticPr fontId="13" type="Hiragana"/>
  </si>
  <si>
    <t>(2) 国民審査</t>
    <rPh sb="4" eb="6">
      <t>こくみん</t>
    </rPh>
    <rPh sb="6" eb="8">
      <t>しんさ</t>
    </rPh>
    <phoneticPr fontId="13" type="Hiragana"/>
  </si>
  <si>
    <t>(128)</t>
    <phoneticPr fontId="13" type="Hiragana"/>
  </si>
  <si>
    <t>(213)</t>
    <phoneticPr fontId="13" type="Hiragana"/>
  </si>
  <si>
    <t>(341)</t>
    <phoneticPr fontId="13" type="Hiragana"/>
  </si>
  <si>
    <t>(1) 衆議院（小選挙区・比例代表）</t>
    <phoneticPr fontId="13" type="Hiragana"/>
  </si>
  <si>
    <t>(2) 国民審査</t>
    <phoneticPr fontId="13" type="Hiragana"/>
  </si>
  <si>
    <t>今泉小学校中棟昇降口</t>
    <rPh sb="0" eb="2">
      <t>イマイズミ</t>
    </rPh>
    <rPh sb="2" eb="5">
      <t>ショウガッコウ</t>
    </rPh>
    <rPh sb="5" eb="6">
      <t>ナカ</t>
    </rPh>
    <rPh sb="6" eb="7">
      <t>トウ</t>
    </rPh>
    <rPh sb="7" eb="10">
      <t>ショウコウグチ</t>
    </rPh>
    <phoneticPr fontId="21"/>
  </si>
  <si>
    <t>※　在外投票を除く</t>
    <rPh sb="2" eb="4">
      <t>ザイガイ</t>
    </rPh>
    <rPh sb="4" eb="6">
      <t>トウヒョウ</t>
    </rPh>
    <rPh sb="7" eb="8">
      <t>ノゾ</t>
    </rPh>
    <phoneticPr fontId="5"/>
  </si>
  <si>
    <t>※　在外投票を除く。</t>
    <rPh sb="2" eb="4">
      <t>ザイガイ</t>
    </rPh>
    <rPh sb="4" eb="6">
      <t>トウヒョウ</t>
    </rPh>
    <rPh sb="7" eb="8">
      <t>ノゾ</t>
    </rPh>
    <phoneticPr fontId="29"/>
  </si>
  <si>
    <t>※　「最終」の投票率は在外を含む当日有権者数（151,215人）との割合</t>
    <rPh sb="3" eb="5">
      <t>サイシュウ</t>
    </rPh>
    <rPh sb="7" eb="9">
      <t>トウヒョウ</t>
    </rPh>
    <rPh sb="9" eb="10">
      <t>リツ</t>
    </rPh>
    <rPh sb="11" eb="13">
      <t>ザイガイ</t>
    </rPh>
    <rPh sb="14" eb="15">
      <t>フク</t>
    </rPh>
    <rPh sb="16" eb="18">
      <t>トウジツ</t>
    </rPh>
    <rPh sb="18" eb="20">
      <t>ユウケン</t>
    </rPh>
    <rPh sb="20" eb="21">
      <t>シャ</t>
    </rPh>
    <rPh sb="21" eb="22">
      <t>スウ</t>
    </rPh>
    <rPh sb="30" eb="31">
      <t>ニン</t>
    </rPh>
    <rPh sb="34" eb="36">
      <t>ワリアイ</t>
    </rPh>
    <phoneticPr fontId="5"/>
  </si>
  <si>
    <t>※　「19：30」までの投票率は在外を除く当日有権者数（150,874人）との割合</t>
    <rPh sb="12" eb="14">
      <t>トウヒョウ</t>
    </rPh>
    <rPh sb="14" eb="15">
      <t>リツ</t>
    </rPh>
    <rPh sb="16" eb="18">
      <t>ザイガイ</t>
    </rPh>
    <rPh sb="19" eb="20">
      <t>ノゾ</t>
    </rPh>
    <rPh sb="21" eb="23">
      <t>トウジツ</t>
    </rPh>
    <rPh sb="23" eb="25">
      <t>ユウケン</t>
    </rPh>
    <rPh sb="25" eb="26">
      <t>シャ</t>
    </rPh>
    <rPh sb="26" eb="27">
      <t>スウ</t>
    </rPh>
    <rPh sb="35" eb="36">
      <t>ニン</t>
    </rPh>
    <rPh sb="39" eb="41">
      <t>ワリアイ</t>
    </rPh>
    <phoneticPr fontId="5"/>
  </si>
  <si>
    <t>10　時刻別投票者数及び投票率に関する調（小選挙区）</t>
    <phoneticPr fontId="13" type="Hiragana"/>
  </si>
  <si>
    <t>11　代理投票・点字投票・仮投票に関する調</t>
    <phoneticPr fontId="13" type="Hiragana"/>
  </si>
  <si>
    <t>12　投票管理者数及び投票事務従事者数に関する調</t>
    <phoneticPr fontId="13" type="Hiragana"/>
  </si>
  <si>
    <t>13　期日前投票所に関する調</t>
    <phoneticPr fontId="13" type="Hiragana"/>
  </si>
  <si>
    <t>14　期日前投票管理者及び期日前投票立会人に関する調</t>
    <phoneticPr fontId="13" type="Hiragana"/>
  </si>
  <si>
    <t>15　期日前投票所別投票者数に関する調</t>
    <phoneticPr fontId="13" type="Hiragana"/>
  </si>
  <si>
    <t>16　期日前投票の比率に関する調</t>
    <phoneticPr fontId="13" type="Hiragana"/>
  </si>
  <si>
    <t>※　在外投票を除く。</t>
    <rPh sb="2" eb="4">
      <t>ざいがい</t>
    </rPh>
    <rPh sb="4" eb="6">
      <t>とうひょう</t>
    </rPh>
    <rPh sb="7" eb="8">
      <t>のぞ</t>
    </rPh>
    <phoneticPr fontId="13" type="Hiragana"/>
  </si>
  <si>
    <t>病院（9施設）</t>
    <phoneticPr fontId="13" type="Hiragana"/>
  </si>
  <si>
    <t>17　期日前投票の事由に関する調</t>
    <phoneticPr fontId="13" type="Hiragana"/>
  </si>
  <si>
    <t>19　不在者投票用紙の交付及び投票等に関する調</t>
    <phoneticPr fontId="13" type="Hiragana"/>
  </si>
  <si>
    <t>20　不在者投票の比率に関する調</t>
    <phoneticPr fontId="13" type="Hiragana"/>
  </si>
  <si>
    <t>21　不在者投票の事由に関する調</t>
    <phoneticPr fontId="13" type="Hiragana"/>
  </si>
  <si>
    <t>22　不在者投票管理者別不在者投票に関する調</t>
    <phoneticPr fontId="13" type="Hiragana"/>
  </si>
  <si>
    <t>23　不在者投票の受理、不受理に関する調</t>
    <phoneticPr fontId="13" type="Hiragana"/>
  </si>
  <si>
    <t>※　在外投票を除く</t>
    <rPh sb="2" eb="4">
      <t>ざいがい</t>
    </rPh>
    <rPh sb="4" eb="6">
      <t>とうひょう</t>
    </rPh>
    <rPh sb="7" eb="8">
      <t>のぞ</t>
    </rPh>
    <phoneticPr fontId="13" type="Hiragana"/>
  </si>
  <si>
    <t>投票者数</t>
    <rPh sb="0" eb="3">
      <t>とうひょうしゃ</t>
    </rPh>
    <rPh sb="3" eb="4">
      <t>すう</t>
    </rPh>
    <phoneticPr fontId="13" type="Hiragana"/>
  </si>
  <si>
    <t>投票方法の割合</t>
    <rPh sb="0" eb="2">
      <t>とうひょう</t>
    </rPh>
    <rPh sb="2" eb="4">
      <t>ほうほう</t>
    </rPh>
    <rPh sb="5" eb="7">
      <t>わりあい</t>
    </rPh>
    <phoneticPr fontId="13" type="Hiragana"/>
  </si>
  <si>
    <t>政党等名称</t>
    <phoneticPr fontId="13" type="Hiragana"/>
  </si>
  <si>
    <t>名簿登載者数</t>
    <phoneticPr fontId="13" type="Hiragana"/>
  </si>
  <si>
    <t>鎌倉市得票数</t>
    <phoneticPr fontId="13" type="Hiragana"/>
  </si>
  <si>
    <t>神奈川県得票数</t>
    <phoneticPr fontId="13" type="Hiragana"/>
  </si>
  <si>
    <t>南関東ブロック</t>
    <phoneticPr fontId="13" type="Hiragana"/>
  </si>
  <si>
    <t>当選人数</t>
    <phoneticPr fontId="13" type="Hiragana"/>
  </si>
  <si>
    <t>0:50確定</t>
    <rPh sb="4" eb="6">
      <t>かくてい</t>
    </rPh>
    <phoneticPr fontId="13" type="Hiragana"/>
  </si>
  <si>
    <t>4:05確定</t>
    <rPh sb="4" eb="6">
      <t>かくてい</t>
    </rPh>
    <phoneticPr fontId="13" type="Hiragana"/>
  </si>
  <si>
    <t>※　時刻は開票終了時刻</t>
    <rPh sb="2" eb="4">
      <t>じこく</t>
    </rPh>
    <rPh sb="5" eb="7">
      <t>かいひょう</t>
    </rPh>
    <rPh sb="7" eb="9">
      <t>しゅうりょう</t>
    </rPh>
    <rPh sb="9" eb="11">
      <t>じこく</t>
    </rPh>
    <phoneticPr fontId="13" type="Hiragana"/>
  </si>
  <si>
    <t>法第68条の2に該当のもの</t>
    <phoneticPr fontId="13" type="Hiragana"/>
  </si>
  <si>
    <t>日本維新の会</t>
    <rPh sb="2" eb="4">
      <t>いしん</t>
    </rPh>
    <rPh sb="5" eb="6">
      <t>かい</t>
    </rPh>
    <phoneticPr fontId="13" type="Hiragana"/>
  </si>
  <si>
    <t>＊2　上段は得票数、下段は得票率を示す</t>
    <phoneticPr fontId="13" type="Hiragana"/>
  </si>
  <si>
    <t>候補者氏名</t>
  </si>
  <si>
    <t>党　派</t>
  </si>
  <si>
    <t>得　　　票　　　数</t>
  </si>
  <si>
    <t>あさお  慶一郎</t>
  </si>
  <si>
    <t>開 　票 　率</t>
  </si>
  <si>
    <t>29　時間別得票状況に関する調（小選挙区）</t>
    <phoneticPr fontId="29"/>
  </si>
  <si>
    <t>大西　つねき</t>
    <rPh sb="0" eb="2">
      <t>オオニシ</t>
    </rPh>
    <phoneticPr fontId="29"/>
  </si>
  <si>
    <t>日本維新の会</t>
    <rPh sb="0" eb="2">
      <t>ニホン</t>
    </rPh>
    <rPh sb="2" eb="4">
      <t>イシン</t>
    </rPh>
    <rPh sb="5" eb="6">
      <t>カイ</t>
    </rPh>
    <phoneticPr fontId="29"/>
  </si>
  <si>
    <t>00：01（確定）</t>
    <phoneticPr fontId="29"/>
  </si>
  <si>
    <t>　　　　　　　期日
党派</t>
    <rPh sb="10" eb="12">
      <t>とうは</t>
    </rPh>
    <phoneticPr fontId="13" type="Hiragana"/>
  </si>
  <si>
    <t>開票管理者</t>
  </si>
  <si>
    <t>30　開票管理者数及び開票事務従事者数に関する調</t>
    <phoneticPr fontId="29"/>
  </si>
  <si>
    <t>臨時職務代理者</t>
    <phoneticPr fontId="29"/>
  </si>
  <si>
    <t>開票管理者</t>
    <phoneticPr fontId="29"/>
  </si>
  <si>
    <t>開票事務従事者</t>
    <phoneticPr fontId="29"/>
  </si>
  <si>
    <t>(1) 小選挙区</t>
    <phoneticPr fontId="29"/>
  </si>
  <si>
    <t>(2) 比例代表</t>
    <phoneticPr fontId="29"/>
  </si>
  <si>
    <t>(3) 国民審査</t>
    <phoneticPr fontId="29"/>
  </si>
  <si>
    <t>(1)　在外投票の請求及び交付の数</t>
    <phoneticPr fontId="13" type="Hiragana"/>
  </si>
  <si>
    <t>(2) 在外投票者数</t>
    <phoneticPr fontId="13" type="Hiragana"/>
  </si>
  <si>
    <t>(3) 在外投票の受理、不受理</t>
    <phoneticPr fontId="13" type="Hiragana"/>
  </si>
  <si>
    <t>(1) 小選挙区（0:43 確定）</t>
    <phoneticPr fontId="13" type="Hiragana"/>
  </si>
  <si>
    <t>(2) 比例代表</t>
    <phoneticPr fontId="13" type="Hiragana"/>
  </si>
  <si>
    <t>(3) 国民審査</t>
    <phoneticPr fontId="13" type="Hiragana"/>
  </si>
  <si>
    <t>(1) 小選挙区</t>
    <phoneticPr fontId="13" type="Hiragana"/>
  </si>
  <si>
    <t>同職務代理者</t>
  </si>
  <si>
    <t>住所</t>
  </si>
  <si>
    <t>鎌倉市鎌倉山</t>
  </si>
  <si>
    <t>鎌倉市岩瀬</t>
  </si>
  <si>
    <t>31　開票管理者及び同職務代理者に関する調</t>
    <phoneticPr fontId="29"/>
  </si>
  <si>
    <t>藤村 耕造</t>
    <phoneticPr fontId="29"/>
  </si>
  <si>
    <t>大塚 眞理子</t>
    <phoneticPr fontId="29"/>
  </si>
  <si>
    <t>(1) 小選挙区・国民審査</t>
    <phoneticPr fontId="29"/>
  </si>
  <si>
    <t>鎌倉市材木座</t>
    <rPh sb="3" eb="6">
      <t>ザイモクザ</t>
    </rPh>
    <phoneticPr fontId="29"/>
  </si>
  <si>
    <t>鎌倉市鎌倉山</t>
    <rPh sb="3" eb="5">
      <t>カマクラ</t>
    </rPh>
    <rPh sb="5" eb="6">
      <t>ヤマ</t>
    </rPh>
    <phoneticPr fontId="29"/>
  </si>
  <si>
    <t>鎌倉市七里ガ浜東</t>
    <rPh sb="3" eb="5">
      <t>シチリ</t>
    </rPh>
    <rPh sb="6" eb="8">
      <t>ハマヒガシ</t>
    </rPh>
    <phoneticPr fontId="29"/>
  </si>
  <si>
    <t>門河 通憲</t>
    <rPh sb="0" eb="2">
      <t>カドカワ</t>
    </rPh>
    <rPh sb="3" eb="5">
      <t>ミチノリ</t>
    </rPh>
    <phoneticPr fontId="29"/>
  </si>
  <si>
    <t>藤村 耕造</t>
    <rPh sb="0" eb="2">
      <t>フジムラ</t>
    </rPh>
    <rPh sb="3" eb="5">
      <t>コウゾウ</t>
    </rPh>
    <phoneticPr fontId="29"/>
  </si>
  <si>
    <t>奥津 淑子</t>
    <rPh sb="0" eb="2">
      <t>オクツ</t>
    </rPh>
    <rPh sb="3" eb="5">
      <t>トシコ</t>
    </rPh>
    <phoneticPr fontId="29"/>
  </si>
  <si>
    <t>候　　補　　者</t>
  </si>
  <si>
    <t>政 党 等 名 称</t>
  </si>
  <si>
    <t>所 属 党 派</t>
  </si>
  <si>
    <t>32　開票立会人に関する調</t>
    <phoneticPr fontId="29"/>
  </si>
  <si>
    <t>無所属</t>
    <phoneticPr fontId="29"/>
  </si>
  <si>
    <t>内田 清司</t>
    <rPh sb="0" eb="2">
      <t>ウチダ</t>
    </rPh>
    <rPh sb="3" eb="5">
      <t>セイジ</t>
    </rPh>
    <phoneticPr fontId="29"/>
  </si>
  <si>
    <t>髙橋 奉</t>
    <rPh sb="0" eb="2">
      <t>タカハシ</t>
    </rPh>
    <rPh sb="3" eb="4">
      <t>ホウ</t>
    </rPh>
    <phoneticPr fontId="29"/>
  </si>
  <si>
    <t>大森 啓田</t>
    <rPh sb="0" eb="2">
      <t>オオモリ</t>
    </rPh>
    <rPh sb="3" eb="4">
      <t>ケイ</t>
    </rPh>
    <rPh sb="4" eb="5">
      <t>デン</t>
    </rPh>
    <phoneticPr fontId="29"/>
  </si>
  <si>
    <t>大西 つねき</t>
    <rPh sb="0" eb="2">
      <t>オオニシ</t>
    </rPh>
    <phoneticPr fontId="29"/>
  </si>
  <si>
    <t>あさお 慶一郎</t>
    <phoneticPr fontId="29"/>
  </si>
  <si>
    <t>山本 ともひろ</t>
    <phoneticPr fontId="29"/>
  </si>
  <si>
    <t>児玉 文彦</t>
    <rPh sb="0" eb="2">
      <t>コダマ</t>
    </rPh>
    <rPh sb="3" eb="5">
      <t>フミヒコ</t>
    </rPh>
    <phoneticPr fontId="29"/>
  </si>
  <si>
    <t>高木 亮</t>
    <rPh sb="0" eb="2">
      <t>タカギ</t>
    </rPh>
    <rPh sb="3" eb="4">
      <t>リョウ</t>
    </rPh>
    <phoneticPr fontId="29"/>
  </si>
  <si>
    <t>荒井 健太郎</t>
    <rPh sb="0" eb="2">
      <t>アライ</t>
    </rPh>
    <rPh sb="3" eb="6">
      <t>ケンタロウ</t>
    </rPh>
    <phoneticPr fontId="29"/>
  </si>
  <si>
    <t>根本 辰夫</t>
    <rPh sb="0" eb="2">
      <t>ネモト</t>
    </rPh>
    <rPh sb="3" eb="5">
      <t>タツオ</t>
    </rPh>
    <phoneticPr fontId="29"/>
  </si>
  <si>
    <t>選挙長の選任したもの</t>
  </si>
  <si>
    <t>33　選挙立会人に関する調</t>
    <phoneticPr fontId="29"/>
  </si>
  <si>
    <t>候補者</t>
    <phoneticPr fontId="29"/>
  </si>
  <si>
    <t>所属党派</t>
    <phoneticPr fontId="29"/>
  </si>
  <si>
    <t>中村 園子</t>
    <phoneticPr fontId="29"/>
  </si>
  <si>
    <t>志田 一宏</t>
    <rPh sb="0" eb="2">
      <t>シダ</t>
    </rPh>
    <rPh sb="3" eb="5">
      <t>カズヒロ</t>
    </rPh>
    <phoneticPr fontId="29"/>
  </si>
  <si>
    <t>宮田 好朗</t>
    <rPh sb="0" eb="2">
      <t>ミヤタ</t>
    </rPh>
    <rPh sb="3" eb="5">
      <t>ヨシロウ</t>
    </rPh>
    <phoneticPr fontId="29"/>
  </si>
  <si>
    <t>法第161条第1項第2号の数</t>
  </si>
  <si>
    <t>学校</t>
  </si>
  <si>
    <t>公民館</t>
  </si>
  <si>
    <t>公会堂</t>
  </si>
  <si>
    <t>社寺</t>
  </si>
  <si>
    <t>農協</t>
  </si>
  <si>
    <t>商工会議所</t>
  </si>
  <si>
    <t>公費負担</t>
  </si>
  <si>
    <t>候補者負担</t>
  </si>
  <si>
    <t>34　個人演説会に関する調</t>
    <phoneticPr fontId="29"/>
  </si>
  <si>
    <t>⑴　会場数</t>
    <phoneticPr fontId="29"/>
  </si>
  <si>
    <t>⑵　使用度数</t>
    <phoneticPr fontId="29"/>
  </si>
  <si>
    <t>法第161条第1項第1号の学校及び公民館の数</t>
    <phoneticPr fontId="29"/>
  </si>
  <si>
    <t>合計</t>
    <phoneticPr fontId="29"/>
  </si>
  <si>
    <t>法第161条第1項第3号の市の選挙管理委員会の
指定した施設の数</t>
    <phoneticPr fontId="29"/>
  </si>
  <si>
    <t>法第161条第1項第1号の学校及び公民館</t>
    <phoneticPr fontId="29"/>
  </si>
  <si>
    <t>法第161条第1項第2号の公会堂</t>
    <phoneticPr fontId="29"/>
  </si>
  <si>
    <t>法第161条第1項第3号の市の選挙管理委員会の指定した施設</t>
    <phoneticPr fontId="29"/>
  </si>
  <si>
    <t>世帯数</t>
  </si>
  <si>
    <t>配布日</t>
  </si>
  <si>
    <t>配布部数</t>
  </si>
  <si>
    <t>補完場所数</t>
  </si>
  <si>
    <t>補完部数</t>
  </si>
  <si>
    <t>大きさ及びページ数</t>
  </si>
  <si>
    <t>35　選挙公報に関する調</t>
    <phoneticPr fontId="29"/>
  </si>
  <si>
    <t>小選挙区：ブランケット2ページ</t>
    <phoneticPr fontId="29"/>
  </si>
  <si>
    <t>比例代表：ブランケット4ページ</t>
    <phoneticPr fontId="29"/>
  </si>
  <si>
    <t>76,418世帯
（10月1日現在)</t>
    <phoneticPr fontId="29"/>
  </si>
  <si>
    <t>13箇所</t>
    <phoneticPr fontId="29"/>
  </si>
  <si>
    <t>10月25日(月)
　　　～10月29日(金)</t>
    <rPh sb="7" eb="8">
      <t>ゲツ</t>
    </rPh>
    <phoneticPr fontId="29"/>
  </si>
  <si>
    <t>各77,153部</t>
    <rPh sb="0" eb="1">
      <t>カク</t>
    </rPh>
    <phoneticPr fontId="29"/>
  </si>
  <si>
    <t>各430部</t>
    <rPh sb="0" eb="1">
      <t>カク</t>
    </rPh>
    <phoneticPr fontId="29"/>
  </si>
  <si>
    <t>1,000人以上</t>
  </si>
  <si>
    <t>5,000人以上</t>
  </si>
  <si>
    <t>投票区別面積</t>
  </si>
  <si>
    <t>4k㎡未満</t>
  </si>
  <si>
    <t>投票区数</t>
  </si>
  <si>
    <t>掲示板設置数</t>
  </si>
  <si>
    <t>36　ポスター掲示場設置に関する調</t>
    <phoneticPr fontId="29"/>
  </si>
  <si>
    <t>選挙人名簿登録者数</t>
    <phoneticPr fontId="29"/>
  </si>
  <si>
    <t>5,000人未満</t>
    <phoneticPr fontId="29"/>
  </si>
  <si>
    <t>1万人未満</t>
    <phoneticPr fontId="29"/>
  </si>
  <si>
    <t>職名</t>
  </si>
  <si>
    <t>職業</t>
  </si>
  <si>
    <t>委員長</t>
  </si>
  <si>
    <t>無職</t>
  </si>
  <si>
    <t>弁護士</t>
  </si>
  <si>
    <t>委員</t>
  </si>
  <si>
    <t>37　選挙管理委員会委員に関する調</t>
    <phoneticPr fontId="29"/>
  </si>
  <si>
    <t>鎌倉市七里ガ浜東</t>
    <rPh sb="0" eb="3">
      <t>カマクラシ</t>
    </rPh>
    <rPh sb="3" eb="5">
      <t>シチリ</t>
    </rPh>
    <rPh sb="6" eb="8">
      <t>ハマヒガシ</t>
    </rPh>
    <phoneticPr fontId="29"/>
  </si>
  <si>
    <t>期間</t>
  </si>
  <si>
    <t>38　選挙管理委員会事務局職員に関する調</t>
    <phoneticPr fontId="29"/>
  </si>
  <si>
    <t>⑵　補助執行職員</t>
    <phoneticPr fontId="29"/>
  </si>
  <si>
    <t>書記</t>
    <phoneticPr fontId="29"/>
  </si>
  <si>
    <t>(1) 専任</t>
    <phoneticPr fontId="29"/>
  </si>
  <si>
    <t>事務局長</t>
    <phoneticPr fontId="29"/>
  </si>
  <si>
    <t>次長補佐</t>
    <phoneticPr fontId="29"/>
  </si>
  <si>
    <t>落合 考志</t>
    <phoneticPr fontId="29"/>
  </si>
  <si>
    <t>伊藤 浩平</t>
    <phoneticPr fontId="29"/>
  </si>
  <si>
    <t>渡邊 好二</t>
    <phoneticPr fontId="29"/>
  </si>
  <si>
    <t>早川 薫</t>
    <rPh sb="0" eb="2">
      <t>ハヤカワ</t>
    </rPh>
    <rPh sb="3" eb="4">
      <t>カオル</t>
    </rPh>
    <phoneticPr fontId="29"/>
  </si>
  <si>
    <t>齋藤 大輔</t>
    <phoneticPr fontId="29"/>
  </si>
  <si>
    <t>田中 政治</t>
    <phoneticPr fontId="29"/>
  </si>
  <si>
    <t>内藤 大智</t>
    <rPh sb="0" eb="2">
      <t>ナイトウ</t>
    </rPh>
    <rPh sb="3" eb="5">
      <t>ダイチ</t>
    </rPh>
    <phoneticPr fontId="29"/>
  </si>
  <si>
    <t>波多野 陽介</t>
    <rPh sb="0" eb="3">
      <t>ハタノ</t>
    </rPh>
    <rPh sb="4" eb="6">
      <t>ヨウスケ</t>
    </rPh>
    <phoneticPr fontId="29"/>
  </si>
  <si>
    <t>大野 博輝</t>
    <rPh sb="0" eb="2">
      <t>オオノ</t>
    </rPh>
    <rPh sb="3" eb="5">
      <t>ヒロキ</t>
    </rPh>
    <phoneticPr fontId="29"/>
  </si>
  <si>
    <t>府川 雄一郎</t>
    <rPh sb="0" eb="2">
      <t>フカワ</t>
    </rPh>
    <rPh sb="3" eb="6">
      <t>ユウイチロウ</t>
    </rPh>
    <phoneticPr fontId="29"/>
  </si>
  <si>
    <t>後藤 聖治</t>
    <rPh sb="0" eb="2">
      <t>ゴトウ</t>
    </rPh>
    <rPh sb="3" eb="5">
      <t>セイジ</t>
    </rPh>
    <phoneticPr fontId="29"/>
  </si>
  <si>
    <t>吉田 周太</t>
    <phoneticPr fontId="29"/>
  </si>
  <si>
    <t>青木 徹也</t>
    <phoneticPr fontId="29"/>
  </si>
  <si>
    <t>浦山 友晃</t>
    <phoneticPr fontId="29"/>
  </si>
  <si>
    <t>谷田 幸則</t>
    <rPh sb="0" eb="2">
      <t>タニダ</t>
    </rPh>
    <rPh sb="3" eb="5">
      <t>ユキノリ</t>
    </rPh>
    <phoneticPr fontId="29"/>
  </si>
  <si>
    <t>小林 晃正</t>
    <rPh sb="0" eb="2">
      <t>コバヤシ</t>
    </rPh>
    <rPh sb="3" eb="5">
      <t>アキマサ</t>
    </rPh>
    <phoneticPr fontId="29"/>
  </si>
  <si>
    <t>東塚 香一郎</t>
    <phoneticPr fontId="29"/>
  </si>
  <si>
    <t>目次</t>
    <rPh sb="0" eb="2">
      <t>モクジ</t>
    </rPh>
    <phoneticPr fontId="29"/>
  </si>
  <si>
    <t>　不在者投票指定施設数及び投票に関する調　</t>
    <rPh sb="10" eb="11">
      <t>スウ</t>
    </rPh>
    <rPh sb="11" eb="12">
      <t>オヨ</t>
    </rPh>
    <rPh sb="13" eb="15">
      <t>トウヒョウ</t>
    </rPh>
    <phoneticPr fontId="29"/>
  </si>
  <si>
    <t>NHKと裁判してる党弁護士法72条違反で</t>
    <rPh sb="4" eb="6">
      <t>さいばん</t>
    </rPh>
    <rPh sb="9" eb="10">
      <t>とう</t>
    </rPh>
    <rPh sb="10" eb="13">
      <t>べんごし</t>
    </rPh>
    <rPh sb="13" eb="14">
      <t>ほう</t>
    </rPh>
    <rPh sb="16" eb="17">
      <t>じょう</t>
    </rPh>
    <rPh sb="17" eb="19">
      <t>いはん</t>
    </rPh>
    <phoneticPr fontId="13" type="Hiragana"/>
  </si>
  <si>
    <t>国民審査：ブランケット4ページ</t>
    <phoneticPr fontId="29"/>
  </si>
  <si>
    <t>別添のとおり</t>
    <rPh sb="0" eb="2">
      <t>ベッテン</t>
    </rPh>
    <phoneticPr fontId="29"/>
  </si>
  <si>
    <t>２　候補者数、定数及び立候補者、政党等に関する調</t>
    <phoneticPr fontId="5" type="Hiragana"/>
  </si>
  <si>
    <t>27　有効及び無効投票に関する調</t>
    <phoneticPr fontId="13" type="Hiragana"/>
  </si>
  <si>
    <t>NHKと裁判してる党弁護士法72条違反で</t>
    <rPh sb="4" eb="6">
      <t>サイバン</t>
    </rPh>
    <rPh sb="9" eb="10">
      <t>トウ</t>
    </rPh>
    <rPh sb="10" eb="13">
      <t>ベンゴシ</t>
    </rPh>
    <rPh sb="13" eb="14">
      <t>ホウ</t>
    </rPh>
    <rPh sb="16" eb="17">
      <t>ジョウ</t>
    </rPh>
    <rPh sb="17" eb="19">
      <t>イハン</t>
    </rPh>
    <phoneticPr fontId="29"/>
  </si>
  <si>
    <t>計</t>
    <rPh sb="0" eb="1">
      <t>けい</t>
    </rPh>
    <phoneticPr fontId="13" type="Hiragana"/>
  </si>
  <si>
    <t>男</t>
    <rPh sb="0" eb="1">
      <t>だん</t>
    </rPh>
    <phoneticPr fontId="13" type="Hiragana"/>
  </si>
  <si>
    <t>女</t>
    <rPh sb="0" eb="1">
      <t>じょ</t>
    </rPh>
    <phoneticPr fontId="13" type="Hiragana"/>
  </si>
  <si>
    <t>大庭 将平</t>
    <rPh sb="0" eb="2">
      <t>オオバ</t>
    </rPh>
    <rPh sb="3" eb="5">
      <t>ショウヘイ</t>
    </rPh>
    <phoneticPr fontId="29"/>
  </si>
  <si>
    <t>＊3　小数点以下第2位未満を四捨五入しているため、得票率の合計は100％にならない場合があります</t>
    <phoneticPr fontId="13" type="Hiragana"/>
  </si>
  <si>
    <t>　投票管理者及び投票立会人に関する調　</t>
    <phoneticPr fontId="29"/>
  </si>
  <si>
    <t>　期日前投票管理者及び期日前投票立会人に関する調　</t>
    <phoneticPr fontId="29"/>
  </si>
  <si>
    <t>８　年代別投票率に関する調（小選挙区）</t>
    <rPh sb="14" eb="18">
      <t>しょうせんきょく</t>
    </rPh>
    <phoneticPr fontId="13" type="Hiragana"/>
  </si>
  <si>
    <t>18　不在者投票指定施設数及び投票に関する調</t>
    <rPh sb="12" eb="13">
      <t>すう</t>
    </rPh>
    <rPh sb="13" eb="14">
      <t>およ</t>
    </rPh>
    <rPh sb="15" eb="17">
      <t>とうひょう</t>
    </rPh>
    <phoneticPr fontId="1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</si>
</sst>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 "/>
    <numFmt numFmtId="177" formatCode="#,##0.000;[Red]\-#,##0.000"/>
    <numFmt numFmtId="178" formatCode="#,##0_ "/>
    <numFmt numFmtId="179" formatCode="#,##0_);[Red]\(#,##0\)"/>
    <numFmt numFmtId="180" formatCode="#,##0;[Red]#,##0"/>
    <numFmt numFmtId="181" formatCode="0.00_);[Red]\(0.00\)"/>
    <numFmt numFmtId="182" formatCode="0.00;[Red]0.00"/>
    <numFmt numFmtId="183" formatCode="0_ "/>
    <numFmt numFmtId="184" formatCode="0;[Red]0"/>
    <numFmt numFmtId="185" formatCode="0_);\(0\)"/>
    <numFmt numFmtId="186" formatCode="0_);[Red]\(0\)"/>
    <numFmt numFmtId="187" formatCode="#,##0_);\(#,##0\)"/>
    <numFmt numFmtId="188" formatCode="#,##0.000;[Red]#,##0.000"/>
  </numFmts>
  <fonts count="44" x14ac:knownFonts="1">
    <font>
      <sz val="11"/>
      <color theme="1"/>
      <name val="游ゴシック"/>
      <family val="3"/>
      <scheme val="minor"/>
    </font>
    <font>
      <u/>
      <sz val="11"/>
      <color theme="10"/>
      <name val="ＭＳ Ｐゴシック"/>
      <family val="3"/>
    </font>
    <font>
      <sz val="11"/>
      <color theme="1"/>
      <name val="游ゴシック"/>
      <family val="3"/>
      <scheme val="minor"/>
    </font>
    <font>
      <sz val="11"/>
      <name val="ＭＳ Ｐゴシック"/>
      <family val="3"/>
    </font>
    <font>
      <sz val="11"/>
      <name val="ＭＳ 明朝"/>
      <family val="1"/>
    </font>
    <font>
      <sz val="6"/>
      <name val="游ゴシック"/>
      <family val="3"/>
    </font>
    <font>
      <sz val="10"/>
      <color theme="1"/>
      <name val="ＭＳ Ｐ明朝"/>
      <family val="1"/>
    </font>
    <font>
      <sz val="10"/>
      <color theme="1"/>
      <name val="游ゴシック"/>
      <family val="3"/>
      <scheme val="minor"/>
    </font>
    <font>
      <sz val="10"/>
      <color rgb="FF000000"/>
      <name val="ＭＳ Ｐ明朝"/>
      <family val="1"/>
    </font>
    <font>
      <sz val="10"/>
      <name val="ＭＳ Ｐ明朝"/>
      <family val="1"/>
    </font>
    <font>
      <sz val="12"/>
      <color rgb="FF000000"/>
      <name val="Times New Roman"/>
      <family val="1"/>
    </font>
    <font>
      <sz val="11"/>
      <color theme="1"/>
      <name val="ＭＳ Ｐ明朝"/>
      <family val="1"/>
    </font>
    <font>
      <sz val="11"/>
      <color rgb="FF000000"/>
      <name val="游ゴシック"/>
      <family val="3"/>
      <scheme val="minor"/>
    </font>
    <font>
      <sz val="5"/>
      <name val="ＭＳ Ｐ明朝"/>
      <family val="1"/>
    </font>
    <font>
      <sz val="9"/>
      <name val="ＭＳ Ｐ明朝"/>
      <family val="1"/>
    </font>
    <font>
      <sz val="11"/>
      <color theme="1"/>
      <name val="ＭＳ 明朝"/>
      <family val="1"/>
    </font>
    <font>
      <sz val="10"/>
      <color indexed="8"/>
      <name val="ＭＳ Ｐ明朝"/>
      <family val="1"/>
    </font>
    <font>
      <sz val="9"/>
      <color rgb="FF000000"/>
      <name val="ＭＳ Ｐ明朝"/>
      <family val="1"/>
    </font>
    <font>
      <sz val="6"/>
      <name val="ＭＳ 明朝"/>
      <family val="1"/>
    </font>
    <font>
      <sz val="11"/>
      <color rgb="FF000000"/>
      <name val="ＭＳ 明朝"/>
      <family val="1"/>
    </font>
    <font>
      <sz val="8"/>
      <color rgb="FF000000"/>
      <name val="ＭＳ Ｐ明朝"/>
      <family val="1"/>
    </font>
    <font>
      <sz val="6"/>
      <name val="ＭＳ Ｐゴシック"/>
      <family val="3"/>
    </font>
    <font>
      <sz val="11"/>
      <color indexed="8"/>
      <name val="ＭＳ Ｐゴシック"/>
      <family val="3"/>
    </font>
    <font>
      <sz val="10"/>
      <color rgb="FF000000"/>
      <name val="ＭＳ Ｐ明朝"/>
      <family val="1"/>
      <charset val="128"/>
    </font>
    <font>
      <sz val="8"/>
      <color rgb="FF000000"/>
      <name val="ＭＳ Ｐ明朝"/>
      <family val="1"/>
      <charset val="128"/>
    </font>
    <font>
      <sz val="8"/>
      <color theme="1"/>
      <name val="ＭＳ Ｐ明朝"/>
      <family val="1"/>
      <charset val="128"/>
    </font>
    <font>
      <sz val="10"/>
      <color theme="1"/>
      <name val="ＭＳ Ｐ明朝"/>
      <family val="1"/>
      <charset val="128"/>
    </font>
    <font>
      <sz val="9"/>
      <color rgb="FF000000"/>
      <name val="ＭＳ Ｐ明朝"/>
      <family val="1"/>
      <charset val="128"/>
    </font>
    <font>
      <sz val="11"/>
      <color theme="1"/>
      <name val="ＭＳ 明朝"/>
      <family val="1"/>
      <charset val="128"/>
    </font>
    <font>
      <sz val="6"/>
      <name val="游ゴシック"/>
      <family val="3"/>
      <charset val="128"/>
      <scheme val="minor"/>
    </font>
    <font>
      <sz val="20"/>
      <color theme="1"/>
      <name val="ＭＳ ゴシック"/>
      <family val="3"/>
      <charset val="128"/>
    </font>
    <font>
      <sz val="20"/>
      <color theme="1"/>
      <name val="ＭＳ 明朝"/>
      <family val="1"/>
      <charset val="128"/>
    </font>
    <font>
      <sz val="11"/>
      <color theme="1"/>
      <name val="游ゴシック"/>
      <family val="2"/>
      <scheme val="minor"/>
    </font>
    <font>
      <sz val="11"/>
      <color theme="1"/>
      <name val="ＭＳ Ｐ明朝"/>
      <family val="1"/>
      <charset val="128"/>
    </font>
    <font>
      <sz val="9"/>
      <color theme="1"/>
      <name val="游ゴシック"/>
      <family val="3"/>
      <scheme val="minor"/>
    </font>
    <font>
      <sz val="10"/>
      <name val="ＭＳ Ｐ明朝"/>
      <family val="1"/>
      <charset val="128"/>
    </font>
    <font>
      <sz val="10.5"/>
      <color rgb="FF000000"/>
      <name val="ＭＳ Ｐ明朝"/>
      <family val="1"/>
      <charset val="128"/>
    </font>
    <font>
      <sz val="10"/>
      <color rgb="FF000000"/>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11"/>
      <color rgb="FFFF0000"/>
      <name val="ＭＳ 明朝"/>
      <family val="1"/>
      <charset val="128"/>
    </font>
    <font>
      <sz val="9"/>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rgb="FFD4F3B5"/>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0">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4" fillId="0" borderId="0"/>
    <xf numFmtId="0" fontId="3"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32" fillId="0" borderId="0"/>
    <xf numFmtId="9" fontId="32" fillId="0" borderId="0" applyFont="0" applyFill="0" applyBorder="0" applyAlignment="0" applyProtection="0">
      <alignment vertical="center"/>
    </xf>
  </cellStyleXfs>
  <cellXfs count="360">
    <xf numFmtId="0" fontId="0" fillId="0" borderId="0" xfId="0">
      <alignment vertical="center"/>
    </xf>
    <xf numFmtId="0" fontId="6" fillId="0" borderId="0" xfId="0" applyFont="1">
      <alignment vertical="center"/>
    </xf>
    <xf numFmtId="0" fontId="7" fillId="0" borderId="0" xfId="0" applyFont="1">
      <alignment vertical="center"/>
    </xf>
    <xf numFmtId="0" fontId="8" fillId="2" borderId="1" xfId="0" applyFont="1" applyFill="1" applyBorder="1" applyAlignment="1">
      <alignment horizontal="center" vertical="center" wrapText="1"/>
    </xf>
    <xf numFmtId="0" fontId="8" fillId="0" borderId="0" xfId="0" applyFont="1" applyAlignment="1">
      <alignment horizontal="justify" vertical="center"/>
    </xf>
    <xf numFmtId="0" fontId="8" fillId="0" borderId="1" xfId="0" applyFont="1" applyBorder="1" applyAlignment="1">
      <alignment horizontal="center" vertical="center" wrapText="1"/>
    </xf>
    <xf numFmtId="0" fontId="6" fillId="0" borderId="1" xfId="0" applyFont="1" applyBorder="1" applyAlignment="1">
      <alignment horizontal="left" vertical="center" indent="1"/>
    </xf>
    <xf numFmtId="0" fontId="6" fillId="0" borderId="1" xfId="0" applyFont="1" applyBorder="1" applyAlignment="1">
      <alignment horizontal="center" vertical="center"/>
    </xf>
    <xf numFmtId="176" fontId="9" fillId="0" borderId="1" xfId="0" applyNumberFormat="1" applyFont="1" applyBorder="1" applyAlignment="1">
      <alignment horizontal="right" vertical="center" wrapText="1"/>
    </xf>
    <xf numFmtId="3" fontId="6" fillId="0" borderId="0" xfId="0" applyNumberFormat="1" applyFont="1">
      <alignment vertical="center"/>
    </xf>
    <xf numFmtId="0" fontId="9" fillId="0" borderId="1" xfId="0" applyFont="1" applyBorder="1" applyAlignment="1">
      <alignment horizontal="center" vertical="center" wrapText="1"/>
    </xf>
    <xf numFmtId="0" fontId="10" fillId="0" borderId="0" xfId="0" applyFont="1" applyAlignment="1">
      <alignment horizontal="justify" vertical="center"/>
    </xf>
    <xf numFmtId="0" fontId="11" fillId="0" borderId="1" xfId="0" applyFont="1" applyBorder="1" applyAlignment="1">
      <alignment horizontal="center" vertical="center"/>
    </xf>
    <xf numFmtId="0" fontId="8" fillId="0" borderId="0" xfId="0" applyFont="1" applyBorder="1" applyAlignment="1">
      <alignment horizontal="justify" vertical="center"/>
    </xf>
    <xf numFmtId="0" fontId="6" fillId="0" borderId="0" xfId="0" applyFont="1" applyBorder="1">
      <alignment vertical="center"/>
    </xf>
    <xf numFmtId="0" fontId="8" fillId="0" borderId="0" xfId="0" applyFont="1" applyAlignment="1">
      <alignment vertical="center"/>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9"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right" vertical="center" wrapText="1" indent="1"/>
    </xf>
    <xf numFmtId="58"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0" xfId="0" applyFont="1" applyAlignment="1">
      <alignment horizontal="center" vertical="center"/>
    </xf>
    <xf numFmtId="0" fontId="0" fillId="0" borderId="0" xfId="0">
      <alignment vertical="center"/>
    </xf>
    <xf numFmtId="58" fontId="9" fillId="0" borderId="1" xfId="0" applyNumberFormat="1" applyFont="1" applyBorder="1" applyAlignment="1">
      <alignment horizontal="right" vertical="center" wrapText="1" indent="4"/>
    </xf>
    <xf numFmtId="0" fontId="8" fillId="0" borderId="1" xfId="0" applyFont="1" applyBorder="1" applyAlignment="1">
      <alignment horizontal="justify" vertical="center" wrapText="1"/>
    </xf>
    <xf numFmtId="0" fontId="8" fillId="0" borderId="0" xfId="0" applyFont="1" applyAlignment="1">
      <alignment horizontal="left" vertical="center" wrapText="1"/>
    </xf>
    <xf numFmtId="0" fontId="8" fillId="0" borderId="1" xfId="0" applyFont="1" applyBorder="1" applyAlignment="1">
      <alignment horizontal="right" vertical="center" wrapText="1"/>
    </xf>
    <xf numFmtId="0" fontId="8" fillId="0" borderId="0" xfId="0" applyFont="1" applyAlignment="1">
      <alignment horizontal="right" vertical="center"/>
    </xf>
    <xf numFmtId="0" fontId="8" fillId="0" borderId="1" xfId="0" applyFont="1" applyBorder="1" applyAlignment="1">
      <alignment vertical="center"/>
    </xf>
    <xf numFmtId="0" fontId="6" fillId="0" borderId="0" xfId="0" applyFont="1" applyAlignment="1">
      <alignment horizontal="right" vertical="center"/>
    </xf>
    <xf numFmtId="0" fontId="4" fillId="0" borderId="0" xfId="0" applyFont="1" applyAlignment="1">
      <alignment horizontal="center" vertical="center"/>
    </xf>
    <xf numFmtId="0" fontId="14" fillId="0" borderId="1" xfId="0" applyFont="1" applyBorder="1" applyAlignment="1" applyProtection="1">
      <alignment horizontal="right" vertical="center" indent="1" shrinkToFit="1"/>
      <protection locked="0"/>
    </xf>
    <xf numFmtId="0" fontId="15" fillId="0" borderId="0" xfId="0" applyFont="1" applyAlignment="1">
      <alignment horizontal="left" vertical="center" indent="1"/>
    </xf>
    <xf numFmtId="0" fontId="14" fillId="0" borderId="1" xfId="0" applyFont="1" applyBorder="1" applyAlignment="1" applyProtection="1">
      <alignment horizontal="left" vertical="center" indent="1" shrinkToFit="1"/>
      <protection locked="0"/>
    </xf>
    <xf numFmtId="0" fontId="14" fillId="0" borderId="1" xfId="3" applyFont="1" applyBorder="1" applyAlignment="1">
      <alignment horizontal="left" vertical="center" indent="1" shrinkToFit="1"/>
    </xf>
    <xf numFmtId="0" fontId="14" fillId="0" borderId="1" xfId="3" applyFont="1" applyBorder="1" applyAlignment="1">
      <alignment horizontal="left" vertical="center" indent="1"/>
    </xf>
    <xf numFmtId="0" fontId="15" fillId="0" borderId="0" xfId="0" applyFont="1" applyAlignment="1">
      <alignment horizontal="right" vertical="center" indent="1"/>
    </xf>
    <xf numFmtId="0" fontId="15" fillId="0" borderId="0" xfId="0" applyFont="1">
      <alignment vertical="center"/>
    </xf>
    <xf numFmtId="0" fontId="9" fillId="0" borderId="1" xfId="0" applyFont="1" applyBorder="1" applyAlignment="1">
      <alignment horizontal="right" vertical="center" indent="1" shrinkToFit="1"/>
    </xf>
    <xf numFmtId="0" fontId="9" fillId="0" borderId="1" xfId="0" applyFont="1" applyBorder="1" applyAlignment="1">
      <alignment horizontal="left" vertical="center" indent="1"/>
    </xf>
    <xf numFmtId="0" fontId="0" fillId="0" borderId="0" xfId="0" applyAlignment="1">
      <alignment horizontal="right" vertical="center"/>
    </xf>
    <xf numFmtId="0" fontId="10" fillId="0" borderId="0" xfId="0" applyFont="1" applyAlignment="1">
      <alignment horizontal="right" vertical="center" wrapText="1"/>
    </xf>
    <xf numFmtId="0" fontId="10" fillId="0" borderId="0" xfId="0" applyFont="1" applyAlignment="1">
      <alignment horizontal="right" vertical="center"/>
    </xf>
    <xf numFmtId="10" fontId="16" fillId="0" borderId="1" xfId="2" applyNumberFormat="1" applyFont="1" applyBorder="1" applyAlignment="1">
      <alignment vertical="center"/>
    </xf>
    <xf numFmtId="10" fontId="16" fillId="0" borderId="1" xfId="2" applyNumberFormat="1" applyFont="1" applyBorder="1" applyAlignment="1">
      <alignment vertical="center" shrinkToFit="1"/>
    </xf>
    <xf numFmtId="10" fontId="9" fillId="0" borderId="1" xfId="0" applyNumberFormat="1" applyFont="1" applyBorder="1" applyAlignment="1">
      <alignment horizontal="right" vertical="center" wrapText="1"/>
    </xf>
    <xf numFmtId="0" fontId="11" fillId="0" borderId="0" xfId="0" applyFont="1">
      <alignment vertical="center"/>
    </xf>
    <xf numFmtId="0" fontId="11" fillId="0" borderId="0" xfId="0" applyFont="1" applyAlignment="1">
      <alignment horizontal="center" vertical="center"/>
    </xf>
    <xf numFmtId="0" fontId="8" fillId="0" borderId="1" xfId="0" applyFont="1" applyBorder="1" applyAlignment="1">
      <alignment horizontal="left" vertical="center" wrapText="1" indent="1"/>
    </xf>
    <xf numFmtId="0" fontId="0" fillId="0" borderId="0" xfId="0" applyAlignment="1">
      <alignment horizontal="left" vertical="center"/>
    </xf>
    <xf numFmtId="58" fontId="9" fillId="3" borderId="11" xfId="0" applyNumberFormat="1" applyFont="1" applyFill="1" applyBorder="1">
      <alignment vertical="center"/>
    </xf>
    <xf numFmtId="56" fontId="6" fillId="0" borderId="1" xfId="0" applyNumberFormat="1" applyFont="1" applyBorder="1" applyAlignment="1">
      <alignment vertical="center"/>
    </xf>
    <xf numFmtId="56" fontId="6" fillId="0" borderId="0" xfId="0" applyNumberFormat="1" applyFont="1" applyAlignment="1">
      <alignment vertical="center"/>
    </xf>
    <xf numFmtId="0" fontId="6" fillId="0" borderId="0" xfId="0" applyFont="1" applyAlignment="1">
      <alignment vertical="center"/>
    </xf>
    <xf numFmtId="0" fontId="6" fillId="0" borderId="2" xfId="0" applyFont="1" applyBorder="1" applyAlignment="1">
      <alignment horizontal="right" vertical="center"/>
    </xf>
    <xf numFmtId="0" fontId="6" fillId="0" borderId="10"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9" fillId="0" borderId="1" xfId="5" applyFont="1" applyBorder="1" applyAlignment="1">
      <alignment horizontal="left" vertical="center"/>
    </xf>
    <xf numFmtId="56" fontId="9" fillId="0" borderId="0" xfId="5" applyNumberFormat="1" applyFont="1" applyBorder="1" applyAlignment="1">
      <alignment horizontal="left" vertical="center"/>
    </xf>
    <xf numFmtId="56" fontId="9" fillId="0" borderId="1" xfId="5" applyNumberFormat="1" applyFont="1" applyBorder="1" applyAlignment="1">
      <alignment horizontal="left" vertical="center"/>
    </xf>
    <xf numFmtId="0" fontId="9" fillId="0" borderId="0" xfId="5" applyFont="1" applyBorder="1" applyAlignment="1">
      <alignment horizontal="left" vertical="center"/>
    </xf>
    <xf numFmtId="0" fontId="9" fillId="0" borderId="1" xfId="5" applyFont="1" applyBorder="1" applyAlignment="1">
      <alignment horizontal="left" vertical="center" justifyLastLine="1"/>
    </xf>
    <xf numFmtId="0" fontId="4" fillId="0" borderId="0" xfId="5" applyFont="1" applyBorder="1" applyAlignment="1">
      <alignment horizontal="left" vertical="center"/>
    </xf>
    <xf numFmtId="56" fontId="4" fillId="0" borderId="0" xfId="5" applyNumberFormat="1" applyFont="1" applyBorder="1" applyAlignment="1">
      <alignment horizontal="left" vertical="center"/>
    </xf>
    <xf numFmtId="0" fontId="6" fillId="0" borderId="0" xfId="0" applyFont="1" applyBorder="1" applyAlignment="1">
      <alignment horizontal="left" vertical="center"/>
    </xf>
    <xf numFmtId="0" fontId="9" fillId="0" borderId="1" xfId="5" applyFont="1" applyBorder="1" applyAlignment="1">
      <alignment horizontal="left" vertical="distributed" justifyLastLine="1"/>
    </xf>
    <xf numFmtId="0" fontId="0" fillId="0" borderId="0" xfId="0" applyBorder="1" applyAlignment="1">
      <alignment horizontal="left" vertical="center"/>
    </xf>
    <xf numFmtId="0" fontId="9" fillId="0" borderId="0" xfId="5" applyFont="1" applyBorder="1" applyAlignment="1">
      <alignment horizontal="center" vertical="center"/>
    </xf>
    <xf numFmtId="0" fontId="6" fillId="0" borderId="0" xfId="0" applyFont="1" applyBorder="1" applyAlignment="1">
      <alignment horizontal="center" vertical="center"/>
    </xf>
    <xf numFmtId="0" fontId="9" fillId="0" borderId="0" xfId="5" applyFont="1" applyBorder="1" applyAlignment="1">
      <alignment horizontal="center" vertical="center" justifyLastLine="1"/>
    </xf>
    <xf numFmtId="0" fontId="9" fillId="0" borderId="0" xfId="5" applyFont="1" applyBorder="1" applyAlignment="1">
      <alignment horizontal="distributed" vertical="center" justifyLastLine="1"/>
    </xf>
    <xf numFmtId="0" fontId="15" fillId="0" borderId="0" xfId="0" applyFont="1" applyBorder="1">
      <alignment vertical="center"/>
    </xf>
    <xf numFmtId="0" fontId="4" fillId="0" borderId="0" xfId="5" applyFont="1" applyBorder="1" applyAlignment="1">
      <alignment horizontal="center" vertical="center"/>
    </xf>
    <xf numFmtId="0" fontId="8" fillId="0" borderId="1" xfId="0" applyFont="1" applyBorder="1" applyAlignment="1">
      <alignment vertical="center" wrapText="1"/>
    </xf>
    <xf numFmtId="0" fontId="0" fillId="0" borderId="0" xfId="0" applyAlignment="1">
      <alignment vertical="center" wrapText="1"/>
    </xf>
    <xf numFmtId="0" fontId="10" fillId="0" borderId="0" xfId="0" applyFont="1" applyAlignment="1">
      <alignment vertical="center"/>
    </xf>
    <xf numFmtId="0" fontId="19" fillId="0" borderId="0" xfId="0" applyFont="1" applyBorder="1" applyAlignment="1">
      <alignment horizontal="right" vertical="center" wrapText="1"/>
    </xf>
    <xf numFmtId="0" fontId="12" fillId="0" borderId="0" xfId="0" applyFont="1" applyBorder="1" applyAlignment="1">
      <alignment horizontal="center" vertical="center" wrapText="1"/>
    </xf>
    <xf numFmtId="177" fontId="0" fillId="0" borderId="0" xfId="6" applyNumberFormat="1" applyFont="1">
      <alignment vertical="center"/>
    </xf>
    <xf numFmtId="0" fontId="8" fillId="0" borderId="0" xfId="0" applyFont="1" applyAlignment="1">
      <alignment horizontal="left" vertical="center"/>
    </xf>
    <xf numFmtId="0" fontId="20" fillId="0" borderId="1" xfId="0" applyFont="1" applyBorder="1" applyAlignment="1">
      <alignment horizontal="center" vertical="center" wrapText="1"/>
    </xf>
    <xf numFmtId="177" fontId="6" fillId="0" borderId="0" xfId="6" applyNumberFormat="1" applyFont="1">
      <alignment vertical="center"/>
    </xf>
    <xf numFmtId="177" fontId="8" fillId="0" borderId="0" xfId="6" applyNumberFormat="1" applyFont="1" applyAlignment="1">
      <alignment horizontal="left" vertical="center" wrapText="1"/>
    </xf>
    <xf numFmtId="38" fontId="6" fillId="0" borderId="0" xfId="6" applyFont="1">
      <alignment vertical="center"/>
    </xf>
    <xf numFmtId="38" fontId="0" fillId="0" borderId="0" xfId="6" applyFont="1">
      <alignment vertical="center"/>
    </xf>
    <xf numFmtId="38" fontId="11" fillId="0" borderId="0" xfId="6" applyFont="1">
      <alignment vertical="center"/>
    </xf>
    <xf numFmtId="38" fontId="0" fillId="0" borderId="0" xfId="6" applyFont="1">
      <alignment vertical="center"/>
    </xf>
    <xf numFmtId="10" fontId="9" fillId="0" borderId="9" xfId="0" applyNumberFormat="1" applyFont="1" applyBorder="1" applyAlignment="1">
      <alignment horizontal="righ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28" fillId="0" borderId="0" xfId="0" applyFont="1" applyAlignment="1">
      <alignment horizontal="justify" vertical="center"/>
    </xf>
    <xf numFmtId="0" fontId="28" fillId="0" borderId="0" xfId="0" applyFont="1">
      <alignment vertical="center"/>
    </xf>
    <xf numFmtId="0" fontId="0" fillId="0" borderId="0" xfId="0" applyAlignment="1">
      <alignment horizontal="center" vertical="center"/>
    </xf>
    <xf numFmtId="0" fontId="8" fillId="0" borderId="1" xfId="0" applyFont="1" applyBorder="1" applyAlignment="1">
      <alignment horizontal="left" vertical="center" wrapText="1"/>
    </xf>
    <xf numFmtId="0" fontId="32" fillId="0" borderId="0" xfId="8"/>
    <xf numFmtId="10" fontId="26" fillId="0" borderId="1" xfId="9" applyNumberFormat="1" applyFont="1" applyBorder="1" applyAlignment="1">
      <alignment vertical="center"/>
    </xf>
    <xf numFmtId="10" fontId="26" fillId="0" borderId="1" xfId="9" applyNumberFormat="1" applyFont="1" applyBorder="1" applyAlignment="1">
      <alignment horizontal="right" vertical="center" wrapText="1"/>
    </xf>
    <xf numFmtId="10" fontId="26" fillId="0" borderId="1" xfId="9" applyNumberFormat="1" applyFont="1" applyBorder="1" applyAlignment="1">
      <alignment horizontal="right" vertical="center"/>
    </xf>
    <xf numFmtId="10" fontId="26" fillId="0" borderId="1" xfId="8" applyNumberFormat="1" applyFont="1" applyBorder="1" applyAlignment="1">
      <alignment horizontal="right" vertical="center" wrapText="1"/>
    </xf>
    <xf numFmtId="3" fontId="32" fillId="0" borderId="0" xfId="8" applyNumberFormat="1"/>
    <xf numFmtId="10" fontId="26" fillId="0" borderId="1" xfId="7" applyNumberFormat="1" applyFont="1" applyBorder="1" applyAlignment="1">
      <alignment horizontal="right" vertical="center" wrapText="1"/>
    </xf>
    <xf numFmtId="10" fontId="0" fillId="0" borderId="0" xfId="7" applyNumberFormat="1" applyFont="1">
      <alignment vertical="center"/>
    </xf>
    <xf numFmtId="0" fontId="33" fillId="0" borderId="0" xfId="0" applyFont="1">
      <alignment vertical="center"/>
    </xf>
    <xf numFmtId="3" fontId="0" fillId="0" borderId="0" xfId="0" applyNumberFormat="1">
      <alignment vertical="center"/>
    </xf>
    <xf numFmtId="3" fontId="34" fillId="0" borderId="0" xfId="0" applyNumberFormat="1" applyFont="1">
      <alignment vertical="center"/>
    </xf>
    <xf numFmtId="10" fontId="0" fillId="0" borderId="0" xfId="0" applyNumberFormat="1">
      <alignment vertical="center"/>
    </xf>
    <xf numFmtId="0" fontId="26" fillId="0" borderId="0" xfId="8" applyFont="1" applyAlignment="1">
      <alignment horizontal="left" vertical="center" indent="2"/>
    </xf>
    <xf numFmtId="9" fontId="0" fillId="0" borderId="0" xfId="7" applyFont="1">
      <alignment vertical="center"/>
    </xf>
    <xf numFmtId="0" fontId="9" fillId="0" borderId="1" xfId="5"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0" xfId="0" applyFont="1" applyAlignment="1">
      <alignment horizontal="left" vertical="center" indent="2"/>
    </xf>
    <xf numFmtId="0" fontId="23" fillId="0" borderId="1" xfId="0" applyFont="1" applyBorder="1" applyAlignment="1">
      <alignment horizontal="justify" vertical="center" wrapText="1"/>
    </xf>
    <xf numFmtId="0" fontId="23" fillId="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23" fillId="0" borderId="0" xfId="0" applyFont="1" applyAlignment="1">
      <alignment vertical="center"/>
    </xf>
    <xf numFmtId="0" fontId="26" fillId="0" borderId="0" xfId="0" applyFont="1">
      <alignment vertical="center"/>
    </xf>
    <xf numFmtId="0" fontId="23" fillId="0" borderId="1" xfId="0" applyFont="1" applyBorder="1" applyAlignment="1">
      <alignment horizontal="center" vertical="center" wrapText="1"/>
    </xf>
    <xf numFmtId="0" fontId="26" fillId="0" borderId="1" xfId="0" applyFont="1" applyBorder="1">
      <alignment vertical="center"/>
    </xf>
    <xf numFmtId="10" fontId="35" fillId="0" borderId="1" xfId="7" applyNumberFormat="1" applyFont="1" applyBorder="1" applyAlignment="1">
      <alignment horizontal="center" vertical="center" wrapText="1"/>
    </xf>
    <xf numFmtId="0" fontId="37" fillId="0" borderId="0" xfId="0" applyFont="1" applyAlignment="1">
      <alignment vertical="center"/>
    </xf>
    <xf numFmtId="0" fontId="38" fillId="0" borderId="0" xfId="0" applyFont="1">
      <alignment vertical="center"/>
    </xf>
    <xf numFmtId="0" fontId="37" fillId="0" borderId="1" xfId="0" applyFont="1" applyBorder="1" applyAlignment="1">
      <alignment horizontal="justify" vertical="center" wrapText="1"/>
    </xf>
    <xf numFmtId="0" fontId="37" fillId="0" borderId="1" xfId="0" applyFont="1" applyBorder="1" applyAlignment="1">
      <alignment horizontal="center" vertical="center" wrapText="1"/>
    </xf>
    <xf numFmtId="0" fontId="7" fillId="0" borderId="0" xfId="0" applyFont="1" applyAlignment="1">
      <alignment horizontal="center" vertical="center"/>
    </xf>
    <xf numFmtId="10" fontId="26" fillId="0" borderId="1" xfId="7" applyNumberFormat="1" applyFont="1" applyBorder="1">
      <alignment vertical="center"/>
    </xf>
    <xf numFmtId="9" fontId="26" fillId="0" borderId="1" xfId="0" applyNumberFormat="1" applyFont="1" applyBorder="1">
      <alignment vertical="center"/>
    </xf>
    <xf numFmtId="0" fontId="26" fillId="0" borderId="0" xfId="0" applyFont="1" applyAlignment="1">
      <alignment horizontal="left" vertical="center" indent="2"/>
    </xf>
    <xf numFmtId="177" fontId="33" fillId="0" borderId="0" xfId="6" applyNumberFormat="1" applyFont="1">
      <alignment vertical="center"/>
    </xf>
    <xf numFmtId="177" fontId="26" fillId="0" borderId="0" xfId="6" applyNumberFormat="1" applyFont="1">
      <alignment vertical="center"/>
    </xf>
    <xf numFmtId="49" fontId="8" fillId="0" borderId="0" xfId="6" applyNumberFormat="1" applyFont="1" applyBorder="1" applyAlignment="1">
      <alignment horizontal="right" vertical="center" wrapText="1"/>
    </xf>
    <xf numFmtId="38" fontId="0" fillId="0" borderId="0" xfId="0" applyNumberFormat="1">
      <alignment vertical="center"/>
    </xf>
    <xf numFmtId="10" fontId="8" fillId="0" borderId="9" xfId="7" applyNumberFormat="1" applyFont="1" applyBorder="1" applyAlignment="1">
      <alignment horizontal="right" vertical="center" wrapText="1"/>
    </xf>
    <xf numFmtId="10" fontId="6" fillId="0" borderId="0" xfId="0" applyNumberFormat="1" applyFont="1">
      <alignment vertical="center"/>
    </xf>
    <xf numFmtId="0" fontId="28"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justify" vertical="center" wrapText="1"/>
    </xf>
    <xf numFmtId="10" fontId="26" fillId="0" borderId="1" xfId="0" applyNumberFormat="1" applyFont="1" applyBorder="1" applyAlignment="1">
      <alignment horizontal="right" vertical="center" wrapText="1"/>
    </xf>
    <xf numFmtId="0" fontId="26" fillId="0" borderId="1" xfId="0" applyFont="1" applyBorder="1" applyAlignment="1">
      <alignment horizontal="left" vertical="center" wrapText="1" indent="1"/>
    </xf>
    <xf numFmtId="0" fontId="23" fillId="0" borderId="1" xfId="0" applyFont="1" applyBorder="1" applyAlignment="1">
      <alignment horizontal="left" vertical="center" wrapText="1" indent="1"/>
    </xf>
    <xf numFmtId="0" fontId="8" fillId="0" borderId="13" xfId="0" applyFont="1" applyBorder="1" applyAlignment="1">
      <alignment horizontal="right" vertical="center" wrapText="1"/>
    </xf>
    <xf numFmtId="0" fontId="8" fillId="4" borderId="1" xfId="0" applyFont="1" applyFill="1" applyBorder="1" applyAlignment="1">
      <alignment horizontal="center" vertical="center" wrapText="1"/>
    </xf>
    <xf numFmtId="0" fontId="6" fillId="4" borderId="1" xfId="0" applyFont="1" applyFill="1" applyBorder="1">
      <alignment vertical="center"/>
    </xf>
    <xf numFmtId="0" fontId="6" fillId="4" borderId="1" xfId="0" applyFont="1" applyFill="1" applyBorder="1" applyAlignment="1">
      <alignment horizontal="center" vertical="center"/>
    </xf>
    <xf numFmtId="0" fontId="8" fillId="4" borderId="1" xfId="0" applyFont="1" applyFill="1" applyBorder="1" applyAlignment="1">
      <alignment horizontal="justify" vertical="top" wrapText="1"/>
    </xf>
    <xf numFmtId="0" fontId="8" fillId="4" borderId="1" xfId="0" applyFont="1" applyFill="1" applyBorder="1" applyAlignment="1">
      <alignment horizontal="justify" vertical="center" wrapText="1"/>
    </xf>
    <xf numFmtId="0" fontId="8"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shrinkToFit="1"/>
      <protection locked="0"/>
    </xf>
    <xf numFmtId="0" fontId="9" fillId="4" borderId="1" xfId="0" applyFont="1" applyFill="1" applyBorder="1" applyAlignment="1">
      <alignment horizontal="center" vertical="center"/>
    </xf>
    <xf numFmtId="0" fontId="26" fillId="4" borderId="1" xfId="0" applyFont="1" applyFill="1" applyBorder="1" applyAlignment="1">
      <alignment horizontal="center" vertical="center"/>
    </xf>
    <xf numFmtId="0" fontId="23" fillId="4" borderId="5" xfId="8" applyFont="1" applyFill="1" applyBorder="1" applyAlignment="1">
      <alignment horizontal="center" vertical="center" wrapText="1"/>
    </xf>
    <xf numFmtId="0" fontId="23" fillId="4" borderId="1" xfId="8" applyFont="1" applyFill="1" applyBorder="1" applyAlignment="1">
      <alignment horizontal="center" vertical="center" wrapText="1"/>
    </xf>
    <xf numFmtId="20" fontId="23" fillId="4" borderId="1" xfId="8"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58" fontId="35" fillId="3" borderId="11" xfId="0" applyNumberFormat="1" applyFont="1" applyFill="1" applyBorder="1">
      <alignment vertical="center"/>
    </xf>
    <xf numFmtId="0" fontId="26" fillId="0" borderId="0" xfId="0" applyFont="1" applyAlignment="1">
      <alignment horizontal="left" vertical="center"/>
    </xf>
    <xf numFmtId="0" fontId="3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6" fillId="0" borderId="0" xfId="0" applyFont="1" applyBorder="1" applyAlignment="1">
      <alignment horizontal="center" vertical="center" wrapText="1"/>
    </xf>
    <xf numFmtId="3" fontId="35" fillId="0" borderId="0" xfId="0" applyNumberFormat="1" applyFont="1" applyAlignment="1">
      <alignment horizontal="right"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23" fillId="4" borderId="8" xfId="0" applyFont="1" applyFill="1" applyBorder="1" applyAlignment="1">
      <alignment horizontal="left" vertical="center" wrapText="1"/>
    </xf>
    <xf numFmtId="0" fontId="23" fillId="4" borderId="9" xfId="0" applyFont="1" applyFill="1" applyBorder="1" applyAlignment="1">
      <alignment horizontal="left" vertical="center" wrapText="1"/>
    </xf>
    <xf numFmtId="0" fontId="37"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4" borderId="2" xfId="0" applyFont="1" applyFill="1" applyBorder="1" applyAlignment="1">
      <alignment horizontal="justify" vertical="center" wrapText="1"/>
    </xf>
    <xf numFmtId="0" fontId="8" fillId="0" borderId="10" xfId="0" applyFont="1" applyFill="1" applyBorder="1" applyAlignment="1">
      <alignment vertical="center"/>
    </xf>
    <xf numFmtId="0" fontId="8" fillId="0" borderId="5" xfId="0" applyFont="1" applyFill="1" applyBorder="1" applyAlignment="1">
      <alignment horizontal="justify" vertical="center" wrapText="1"/>
    </xf>
    <xf numFmtId="0" fontId="8" fillId="0" borderId="2" xfId="0" applyFont="1" applyFill="1" applyBorder="1" applyAlignment="1">
      <alignment horizontal="center" vertical="center" wrapText="1"/>
    </xf>
    <xf numFmtId="20" fontId="26"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28" fillId="0" borderId="0" xfId="0" applyFont="1" applyBorder="1" applyAlignment="1">
      <alignment horizontal="center" vertical="center" wrapText="1"/>
    </xf>
    <xf numFmtId="0" fontId="38" fillId="4" borderId="1" xfId="0" applyFont="1" applyFill="1" applyBorder="1" applyAlignment="1">
      <alignment horizontal="center" vertical="center" wrapText="1"/>
    </xf>
    <xf numFmtId="0" fontId="28" fillId="0" borderId="0" xfId="0" applyFont="1" applyBorder="1" applyAlignment="1">
      <alignment vertical="center" wrapText="1"/>
    </xf>
    <xf numFmtId="0" fontId="28" fillId="0" borderId="0" xfId="0" applyFont="1" applyBorder="1" applyAlignment="1">
      <alignment horizontal="justify" vertical="center" wrapText="1"/>
    </xf>
    <xf numFmtId="0" fontId="38" fillId="0" borderId="1" xfId="0" applyFont="1" applyBorder="1" applyAlignment="1">
      <alignment horizontal="left" vertical="center" wrapText="1" indent="1"/>
    </xf>
    <xf numFmtId="0" fontId="28" fillId="0" borderId="1" xfId="0" applyFont="1" applyBorder="1" applyAlignment="1">
      <alignment horizontal="left" vertical="center" wrapText="1" indent="1"/>
    </xf>
    <xf numFmtId="0" fontId="40" fillId="0" borderId="0" xfId="0" applyFont="1" applyAlignment="1">
      <alignment horizontal="justify" vertical="center" wrapText="1"/>
    </xf>
    <xf numFmtId="0" fontId="40" fillId="0" borderId="0" xfId="0" applyFont="1" applyAlignment="1">
      <alignment horizontal="center" vertical="center" wrapText="1"/>
    </xf>
    <xf numFmtId="0" fontId="38"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0" fillId="0" borderId="0" xfId="0" applyBorder="1">
      <alignment vertical="center"/>
    </xf>
    <xf numFmtId="0" fontId="38" fillId="0" borderId="0" xfId="0" applyFont="1" applyBorder="1" applyAlignment="1">
      <alignment horizontal="justify" vertical="center" wrapText="1"/>
    </xf>
    <xf numFmtId="0" fontId="0" fillId="0" borderId="0" xfId="0" applyBorder="1" applyAlignment="1">
      <alignment vertical="center" wrapText="1"/>
    </xf>
    <xf numFmtId="0" fontId="26" fillId="0" borderId="8"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9" xfId="0" applyFont="1" applyBorder="1" applyAlignment="1">
      <alignment horizontal="justify" vertical="center" wrapText="1"/>
    </xf>
    <xf numFmtId="0" fontId="26" fillId="4" borderId="1" xfId="0" applyFont="1" applyFill="1" applyBorder="1" applyAlignment="1">
      <alignment horizontal="left" vertical="center" wrapText="1" indent="1"/>
    </xf>
    <xf numFmtId="0" fontId="26" fillId="4" borderId="8" xfId="0" applyFont="1" applyFill="1" applyBorder="1" applyAlignment="1">
      <alignment horizontal="left" vertical="center" wrapText="1"/>
    </xf>
    <xf numFmtId="0" fontId="26" fillId="4" borderId="9" xfId="0" applyFont="1" applyFill="1" applyBorder="1" applyAlignment="1">
      <alignment horizontal="righ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56" fontId="26" fillId="0" borderId="1" xfId="0" applyNumberFormat="1" applyFont="1" applyBorder="1" applyAlignment="1">
      <alignment horizontal="center" vertical="center" wrapText="1"/>
    </xf>
    <xf numFmtId="0" fontId="38" fillId="0" borderId="0" xfId="0" applyFont="1" applyBorder="1" applyAlignment="1">
      <alignment horizontal="left" vertical="center" wrapText="1" indent="1"/>
    </xf>
    <xf numFmtId="0" fontId="26" fillId="0" borderId="0" xfId="0" applyFont="1" applyBorder="1" applyAlignment="1">
      <alignment horizontal="center" vertical="center" wrapText="1"/>
    </xf>
    <xf numFmtId="180" fontId="9" fillId="0" borderId="1" xfId="0" applyNumberFormat="1" applyFont="1" applyBorder="1" applyAlignment="1">
      <alignment horizontal="right" vertical="center" wrapText="1"/>
    </xf>
    <xf numFmtId="181" fontId="9" fillId="0" borderId="1" xfId="0" applyNumberFormat="1" applyFont="1" applyBorder="1" applyAlignment="1">
      <alignment horizontal="right" vertical="center" wrapText="1"/>
    </xf>
    <xf numFmtId="182" fontId="9" fillId="0" borderId="1" xfId="0" applyNumberFormat="1" applyFont="1" applyBorder="1" applyAlignment="1">
      <alignment horizontal="right" vertical="center" wrapText="1"/>
    </xf>
    <xf numFmtId="184" fontId="11" fillId="0" borderId="1" xfId="0" applyNumberFormat="1" applyFont="1" applyBorder="1" applyAlignment="1">
      <alignment horizontal="right" vertical="center" indent="2"/>
    </xf>
    <xf numFmtId="184" fontId="9" fillId="0" borderId="3" xfId="0" applyNumberFormat="1" applyFont="1" applyBorder="1" applyAlignment="1">
      <alignment horizontal="right" vertical="center" wrapText="1"/>
    </xf>
    <xf numFmtId="184" fontId="8" fillId="0" borderId="2" xfId="0" applyNumberFormat="1" applyFont="1" applyBorder="1" applyAlignment="1">
      <alignment horizontal="right" vertical="center" wrapText="1"/>
    </xf>
    <xf numFmtId="184" fontId="8" fillId="0" borderId="4" xfId="0" applyNumberFormat="1" applyFont="1" applyBorder="1" applyAlignment="1">
      <alignment horizontal="right" vertical="center" wrapText="1"/>
    </xf>
    <xf numFmtId="183" fontId="9" fillId="0" borderId="8" xfId="0" applyNumberFormat="1" applyFont="1" applyBorder="1" applyAlignment="1">
      <alignment horizontal="right" vertical="center" wrapText="1" indent="1"/>
    </xf>
    <xf numFmtId="183" fontId="9" fillId="0" borderId="1" xfId="0" applyNumberFormat="1" applyFont="1" applyBorder="1" applyAlignment="1">
      <alignment horizontal="right" vertical="center" wrapText="1" indent="1"/>
    </xf>
    <xf numFmtId="183" fontId="8" fillId="0" borderId="1" xfId="0" applyNumberFormat="1" applyFont="1" applyBorder="1" applyAlignment="1">
      <alignment horizontal="center" vertical="center" wrapText="1"/>
    </xf>
    <xf numFmtId="184" fontId="6" fillId="0" borderId="1" xfId="0" applyNumberFormat="1" applyFont="1" applyBorder="1">
      <alignment vertical="center"/>
    </xf>
    <xf numFmtId="185" fontId="9" fillId="0" borderId="9" xfId="0" applyNumberFormat="1" applyFont="1" applyBorder="1" applyAlignment="1">
      <alignment horizontal="right" vertical="center" wrapText="1"/>
    </xf>
    <xf numFmtId="186" fontId="9" fillId="0" borderId="9" xfId="0" applyNumberFormat="1" applyFont="1" applyBorder="1" applyAlignment="1">
      <alignment horizontal="right" vertical="center" wrapText="1"/>
    </xf>
    <xf numFmtId="180" fontId="9" fillId="0" borderId="8" xfId="0" applyNumberFormat="1" applyFont="1" applyBorder="1" applyAlignment="1">
      <alignment horizontal="right" vertical="center" wrapText="1"/>
    </xf>
    <xf numFmtId="187" fontId="9" fillId="0" borderId="8" xfId="0" applyNumberFormat="1" applyFont="1" applyBorder="1" applyAlignment="1">
      <alignment horizontal="right" vertical="center" wrapText="1"/>
    </xf>
    <xf numFmtId="184" fontId="9" fillId="0" borderId="1" xfId="0" applyNumberFormat="1" applyFont="1" applyBorder="1" applyAlignment="1">
      <alignment horizontal="right" vertical="center" wrapText="1"/>
    </xf>
    <xf numFmtId="180" fontId="9" fillId="0" borderId="1" xfId="6" applyNumberFormat="1" applyFont="1" applyBorder="1" applyAlignment="1">
      <alignment horizontal="right" vertical="center" wrapText="1"/>
    </xf>
    <xf numFmtId="180" fontId="16" fillId="0" borderId="1" xfId="2" applyNumberFormat="1" applyFont="1" applyBorder="1" applyAlignment="1">
      <alignment vertical="center"/>
    </xf>
    <xf numFmtId="180" fontId="16" fillId="0" borderId="1" xfId="2" applyNumberFormat="1" applyFont="1" applyBorder="1" applyAlignment="1">
      <alignment vertical="center" shrinkToFit="1"/>
    </xf>
    <xf numFmtId="180" fontId="26" fillId="0" borderId="1" xfId="8" applyNumberFormat="1" applyFont="1" applyBorder="1" applyAlignment="1">
      <alignment horizontal="right" vertical="center" wrapText="1"/>
    </xf>
    <xf numFmtId="180" fontId="26" fillId="0" borderId="1" xfId="8" applyNumberFormat="1" applyFont="1" applyBorder="1" applyAlignment="1">
      <alignment vertical="center"/>
    </xf>
    <xf numFmtId="180" fontId="26" fillId="0" borderId="1" xfId="9" applyNumberFormat="1" applyFont="1" applyBorder="1" applyAlignment="1">
      <alignment horizontal="right" vertical="center" wrapText="1"/>
    </xf>
    <xf numFmtId="180" fontId="26" fillId="0" borderId="1" xfId="8" applyNumberFormat="1" applyFont="1" applyBorder="1" applyAlignment="1">
      <alignment vertical="center" wrapText="1"/>
    </xf>
    <xf numFmtId="180" fontId="26" fillId="0" borderId="0" xfId="8" applyNumberFormat="1" applyFont="1" applyAlignment="1">
      <alignment vertical="center"/>
    </xf>
    <xf numFmtId="180" fontId="35" fillId="0" borderId="1" xfId="0" applyNumberFormat="1" applyFont="1" applyBorder="1" applyAlignment="1">
      <alignment horizontal="right" vertical="center" wrapText="1"/>
    </xf>
    <xf numFmtId="180" fontId="9" fillId="0" borderId="1" xfId="0" applyNumberFormat="1" applyFont="1" applyBorder="1" applyAlignment="1">
      <alignment vertical="top" wrapText="1"/>
    </xf>
    <xf numFmtId="180" fontId="9" fillId="0" borderId="1" xfId="0" applyNumberFormat="1" applyFont="1" applyBorder="1" applyAlignment="1">
      <alignment vertical="center" wrapText="1"/>
    </xf>
    <xf numFmtId="183" fontId="9" fillId="0" borderId="1" xfId="0" applyNumberFormat="1" applyFont="1" applyBorder="1" applyAlignment="1">
      <alignment horizontal="right" vertical="center" wrapText="1"/>
    </xf>
    <xf numFmtId="179" fontId="9" fillId="0" borderId="1" xfId="0" applyNumberFormat="1" applyFont="1" applyBorder="1" applyAlignment="1">
      <alignment horizontal="right" vertical="center" wrapText="1"/>
    </xf>
    <xf numFmtId="178" fontId="35" fillId="0" borderId="1" xfId="0" applyNumberFormat="1" applyFont="1" applyBorder="1" applyAlignment="1">
      <alignment horizontal="right" vertical="center" wrapText="1"/>
    </xf>
    <xf numFmtId="183" fontId="35" fillId="0" borderId="1" xfId="0" applyNumberFormat="1" applyFont="1" applyBorder="1" applyAlignment="1">
      <alignment horizontal="right" vertical="center" wrapText="1"/>
    </xf>
    <xf numFmtId="184" fontId="26" fillId="0" borderId="1" xfId="0" applyNumberFormat="1" applyFont="1" applyBorder="1">
      <alignment vertical="center"/>
    </xf>
    <xf numFmtId="184" fontId="35" fillId="0" borderId="1" xfId="0" applyNumberFormat="1" applyFont="1" applyBorder="1" applyAlignment="1">
      <alignment horizontal="center" vertical="center" wrapText="1"/>
    </xf>
    <xf numFmtId="184" fontId="39" fillId="0" borderId="1" xfId="0" applyNumberFormat="1" applyFont="1" applyBorder="1" applyAlignment="1">
      <alignment horizontal="right" vertical="center" wrapText="1"/>
    </xf>
    <xf numFmtId="180" fontId="26" fillId="0" borderId="1" xfId="6" applyNumberFormat="1" applyFont="1" applyBorder="1">
      <alignment vertical="center"/>
    </xf>
    <xf numFmtId="180" fontId="6" fillId="0" borderId="0" xfId="6" applyNumberFormat="1" applyFont="1" applyAlignment="1">
      <alignment horizontal="right" vertical="center"/>
    </xf>
    <xf numFmtId="188" fontId="9" fillId="0" borderId="1" xfId="6" applyNumberFormat="1" applyFont="1" applyBorder="1" applyAlignment="1">
      <alignment horizontal="right" vertical="center" wrapText="1"/>
    </xf>
    <xf numFmtId="188" fontId="8" fillId="0" borderId="1" xfId="6" applyNumberFormat="1" applyFont="1" applyBorder="1" applyAlignment="1">
      <alignment horizontal="right" vertical="center" wrapText="1"/>
    </xf>
    <xf numFmtId="184" fontId="9" fillId="0" borderId="1" xfId="0" applyNumberFormat="1" applyFont="1" applyBorder="1" applyAlignment="1">
      <alignment horizontal="center" vertical="center" wrapText="1"/>
    </xf>
    <xf numFmtId="180" fontId="9" fillId="0" borderId="1" xfId="6" applyNumberFormat="1" applyFont="1" applyBorder="1" applyAlignment="1">
      <alignment vertical="center" wrapText="1"/>
    </xf>
    <xf numFmtId="180" fontId="6" fillId="0" borderId="0" xfId="6" applyNumberFormat="1" applyFont="1">
      <alignment vertical="center"/>
    </xf>
    <xf numFmtId="180" fontId="8" fillId="0" borderId="1" xfId="6" applyNumberFormat="1" applyFont="1" applyBorder="1" applyAlignment="1">
      <alignment vertical="center" wrapText="1"/>
    </xf>
    <xf numFmtId="180" fontId="6" fillId="0" borderId="1" xfId="6" applyNumberFormat="1" applyFont="1" applyBorder="1" applyAlignment="1">
      <alignment vertical="center"/>
    </xf>
    <xf numFmtId="180" fontId="8" fillId="0" borderId="1" xfId="6" applyNumberFormat="1" applyFont="1" applyBorder="1" applyAlignment="1">
      <alignment horizontal="right" vertical="center" wrapText="1"/>
    </xf>
    <xf numFmtId="180" fontId="6" fillId="0" borderId="1" xfId="6" applyNumberFormat="1" applyFont="1" applyBorder="1" applyAlignment="1">
      <alignment horizontal="right" vertical="center"/>
    </xf>
    <xf numFmtId="180" fontId="8" fillId="4" borderId="1" xfId="6" applyNumberFormat="1" applyFont="1" applyFill="1" applyBorder="1" applyAlignment="1">
      <alignment horizontal="right" vertical="center" wrapText="1"/>
    </xf>
    <xf numFmtId="180" fontId="8" fillId="0" borderId="1" xfId="6" applyNumberFormat="1" applyFont="1" applyFill="1" applyBorder="1" applyAlignment="1">
      <alignment horizontal="right" vertical="center" wrapText="1"/>
    </xf>
    <xf numFmtId="180" fontId="8" fillId="0" borderId="8" xfId="6" applyNumberFormat="1" applyFont="1" applyBorder="1" applyAlignment="1">
      <alignment horizontal="right" vertical="center" wrapText="1"/>
    </xf>
    <xf numFmtId="180" fontId="9" fillId="0" borderId="13" xfId="0" applyNumberFormat="1" applyFont="1" applyBorder="1" applyAlignment="1">
      <alignment horizontal="right" vertical="center" wrapText="1"/>
    </xf>
    <xf numFmtId="180" fontId="26" fillId="0" borderId="1" xfId="6" applyNumberFormat="1" applyFont="1" applyBorder="1" applyAlignment="1">
      <alignment horizontal="right" vertical="center" wrapText="1"/>
    </xf>
    <xf numFmtId="184" fontId="28" fillId="0" borderId="1" xfId="0" applyNumberFormat="1" applyFont="1" applyBorder="1" applyAlignment="1">
      <alignment horizontal="center" vertical="center" wrapText="1"/>
    </xf>
    <xf numFmtId="184" fontId="0" fillId="0" borderId="0" xfId="0" applyNumberFormat="1">
      <alignment vertical="center"/>
    </xf>
    <xf numFmtId="184" fontId="26" fillId="0" borderId="1" xfId="0" applyNumberFormat="1" applyFont="1" applyBorder="1" applyAlignment="1">
      <alignment horizontal="right" vertical="center" wrapText="1" indent="2"/>
    </xf>
    <xf numFmtId="38" fontId="0" fillId="0" borderId="0" xfId="6" applyFont="1" applyBorder="1">
      <alignment vertical="center"/>
    </xf>
    <xf numFmtId="0" fontId="26" fillId="0" borderId="1" xfId="0" applyFont="1" applyFill="1" applyBorder="1" applyAlignment="1">
      <alignment horizontal="left" vertical="center" wrapText="1" indent="1"/>
    </xf>
    <xf numFmtId="0" fontId="31" fillId="0" borderId="0" xfId="0" applyFont="1" applyAlignment="1">
      <alignment horizontal="center" vertical="center"/>
    </xf>
    <xf numFmtId="0" fontId="0" fillId="0" borderId="0" xfId="0" applyAlignment="1">
      <alignment horizontal="center" vertical="center"/>
    </xf>
    <xf numFmtId="0" fontId="30" fillId="0" borderId="0" xfId="0" applyFont="1" applyAlignment="1">
      <alignment vertical="center" wrapText="1"/>
    </xf>
    <xf numFmtId="0" fontId="28" fillId="0" borderId="0" xfId="0" applyFont="1" applyAlignment="1">
      <alignment horizontal="center" vertical="center"/>
    </xf>
    <xf numFmtId="58" fontId="9" fillId="0" borderId="1" xfId="0" applyNumberFormat="1" applyFont="1" applyBorder="1" applyAlignment="1">
      <alignment horizontal="center" vertical="center" wrapText="1"/>
    </xf>
    <xf numFmtId="183" fontId="9" fillId="0" borderId="1" xfId="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26" fillId="0" borderId="1" xfId="8" applyFont="1" applyBorder="1" applyAlignment="1">
      <alignment horizontal="center" vertical="center" wrapText="1"/>
    </xf>
    <xf numFmtId="0" fontId="23" fillId="4" borderId="1" xfId="8" applyFont="1" applyFill="1" applyBorder="1" applyAlignment="1">
      <alignment horizontal="center" vertical="center" wrapText="1"/>
    </xf>
    <xf numFmtId="0" fontId="23" fillId="4" borderId="5" xfId="8"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lignment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5"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4" borderId="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0" borderId="1" xfId="0" applyFont="1" applyBorder="1" applyAlignment="1">
      <alignment horizontal="justify" vertical="center" wrapText="1"/>
    </xf>
    <xf numFmtId="0" fontId="37" fillId="0" borderId="1" xfId="0" applyFont="1" applyBorder="1" applyAlignment="1">
      <alignment horizontal="left" vertical="center" wrapText="1"/>
    </xf>
    <xf numFmtId="0" fontId="37" fillId="0" borderId="1" xfId="0" applyFont="1" applyBorder="1" applyAlignment="1">
      <alignment horizontal="center" vertical="center" wrapText="1"/>
    </xf>
    <xf numFmtId="0" fontId="12" fillId="0" borderId="0" xfId="0" applyFont="1" applyBorder="1" applyAlignment="1">
      <alignment horizontal="right"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8" fillId="4" borderId="10" xfId="0" applyFont="1" applyFill="1" applyBorder="1" applyAlignment="1">
      <alignment horizontal="justify" vertical="center" wrapText="1"/>
    </xf>
    <xf numFmtId="0" fontId="8" fillId="4" borderId="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12" xfId="0" applyFont="1" applyBorder="1" applyAlignment="1">
      <alignment horizontal="right" vertical="center"/>
    </xf>
    <xf numFmtId="0" fontId="8" fillId="0" borderId="1" xfId="0" applyFont="1" applyBorder="1" applyAlignment="1">
      <alignment horizontal="justify" vertical="center"/>
    </xf>
    <xf numFmtId="0" fontId="23" fillId="0" borderId="1" xfId="0" applyFont="1" applyBorder="1" applyAlignment="1">
      <alignment horizontal="justify"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12" xfId="0" applyFont="1" applyBorder="1" applyAlignment="1">
      <alignment horizontal="right" vertical="center"/>
    </xf>
    <xf numFmtId="0" fontId="23" fillId="0" borderId="0" xfId="0" applyFont="1" applyAlignment="1">
      <alignment horizontal="left" vertical="center"/>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58" fontId="8" fillId="4" borderId="8" xfId="0" applyNumberFormat="1" applyFont="1" applyFill="1" applyBorder="1" applyAlignment="1">
      <alignment horizontal="center" vertical="center" wrapText="1"/>
    </xf>
    <xf numFmtId="58" fontId="8" fillId="4" borderId="9"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8" fillId="4" borderId="1" xfId="0" applyFont="1" applyFill="1" applyBorder="1" applyAlignment="1">
      <alignment horizontal="center" vertical="center" wrapText="1"/>
    </xf>
    <xf numFmtId="0" fontId="26" fillId="0" borderId="1" xfId="0" applyFont="1" applyBorder="1" applyAlignment="1">
      <alignment horizontal="left" vertical="center" wrapText="1" indent="1"/>
    </xf>
    <xf numFmtId="0" fontId="25" fillId="0" borderId="1" xfId="0" applyFont="1" applyBorder="1" applyAlignment="1">
      <alignment horizontal="left" vertical="center" wrapText="1" indent="1"/>
    </xf>
    <xf numFmtId="0" fontId="26" fillId="4" borderId="1" xfId="0" applyFont="1" applyFill="1" applyBorder="1" applyAlignment="1">
      <alignment horizontal="center" vertical="center" wrapText="1"/>
    </xf>
    <xf numFmtId="0" fontId="38" fillId="4" borderId="3" xfId="0" applyFont="1" applyFill="1" applyBorder="1" applyAlignment="1">
      <alignment horizontal="left" vertical="center" wrapText="1" indent="1"/>
    </xf>
    <xf numFmtId="0" fontId="38" fillId="4" borderId="6" xfId="0" applyFont="1" applyFill="1" applyBorder="1" applyAlignment="1">
      <alignment horizontal="left" vertical="center" wrapText="1" indent="1"/>
    </xf>
    <xf numFmtId="0" fontId="38" fillId="4" borderId="4" xfId="0" applyFont="1" applyFill="1" applyBorder="1" applyAlignment="1">
      <alignment horizontal="left" vertical="center" wrapText="1" indent="1"/>
    </xf>
    <xf numFmtId="0" fontId="38" fillId="4" borderId="7" xfId="0" applyFont="1" applyFill="1" applyBorder="1" applyAlignment="1">
      <alignment horizontal="left" vertical="center" wrapText="1" indent="1"/>
    </xf>
    <xf numFmtId="0" fontId="38" fillId="4" borderId="12" xfId="0" applyFont="1" applyFill="1" applyBorder="1" applyAlignment="1">
      <alignment horizontal="left" vertical="center" wrapText="1" indent="1"/>
    </xf>
    <xf numFmtId="0" fontId="38" fillId="4" borderId="11" xfId="0" applyFont="1" applyFill="1" applyBorder="1" applyAlignment="1">
      <alignment horizontal="left" vertical="center" wrapText="1" indent="1"/>
    </xf>
    <xf numFmtId="0" fontId="43" fillId="4" borderId="3" xfId="0" applyFont="1" applyFill="1" applyBorder="1" applyAlignment="1">
      <alignment horizontal="left" vertical="center" wrapText="1" indent="1"/>
    </xf>
    <xf numFmtId="0" fontId="43" fillId="4" borderId="6" xfId="0" applyFont="1" applyFill="1" applyBorder="1" applyAlignment="1">
      <alignment horizontal="left" vertical="center" wrapText="1" indent="1"/>
    </xf>
    <xf numFmtId="0" fontId="43" fillId="4" borderId="4" xfId="0" applyFont="1" applyFill="1" applyBorder="1" applyAlignment="1">
      <alignment horizontal="left" vertical="center" wrapText="1" indent="1"/>
    </xf>
    <xf numFmtId="0" fontId="43" fillId="4" borderId="7" xfId="0" applyFont="1" applyFill="1" applyBorder="1" applyAlignment="1">
      <alignment horizontal="left" vertical="center" wrapText="1" indent="1"/>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42" fillId="4" borderId="1" xfId="0" applyFont="1" applyFill="1" applyBorder="1" applyAlignment="1">
      <alignment vertical="center" wrapText="1"/>
    </xf>
    <xf numFmtId="0" fontId="26" fillId="0" borderId="8" xfId="0" applyFont="1" applyBorder="1" applyAlignment="1">
      <alignment horizontal="left" vertical="center" wrapText="1" indent="1"/>
    </xf>
    <xf numFmtId="0" fontId="26" fillId="0" borderId="13" xfId="0" applyFont="1" applyBorder="1" applyAlignment="1">
      <alignment horizontal="left" vertical="center" wrapText="1" indent="1"/>
    </xf>
    <xf numFmtId="0" fontId="26" fillId="0" borderId="9" xfId="0" applyFont="1" applyBorder="1" applyAlignment="1">
      <alignment horizontal="left" vertical="center" wrapText="1" indent="1"/>
    </xf>
    <xf numFmtId="0" fontId="26" fillId="0" borderId="8" xfId="0" applyFont="1" applyBorder="1" applyAlignment="1">
      <alignment horizontal="left" vertical="center" wrapText="1"/>
    </xf>
    <xf numFmtId="0" fontId="26" fillId="0" borderId="13" xfId="0" applyFont="1" applyBorder="1" applyAlignment="1">
      <alignment horizontal="left" vertical="center" wrapText="1"/>
    </xf>
    <xf numFmtId="0" fontId="26" fillId="0" borderId="9" xfId="0" applyFont="1" applyBorder="1" applyAlignment="1">
      <alignment horizontal="left" vertical="center"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6" fillId="4" borderId="8" xfId="0" applyFont="1" applyFill="1" applyBorder="1" applyAlignment="1">
      <alignment horizontal="left" vertical="center" wrapText="1" indent="1"/>
    </xf>
    <xf numFmtId="0" fontId="26" fillId="4" borderId="9" xfId="0" applyFont="1" applyFill="1" applyBorder="1" applyAlignment="1">
      <alignment horizontal="left" vertical="center" wrapText="1" indent="1"/>
    </xf>
    <xf numFmtId="0" fontId="26" fillId="4" borderId="8"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9" xfId="0" applyFont="1" applyFill="1" applyBorder="1" applyAlignment="1">
      <alignment horizontal="center" vertical="center" wrapText="1"/>
    </xf>
  </cellXfs>
  <cellStyles count="10">
    <cellStyle name="パーセント" xfId="7" builtinId="5"/>
    <cellStyle name="パーセント 2" xfId="9" xr:uid="{0B7E69E5-62A4-45E4-A377-8FBBBC381BDA}"/>
    <cellStyle name="ハイパーリンク" xfId="1" xr:uid="{00000000-0005-0000-0000-000000000000}"/>
    <cellStyle name="桁区切り" xfId="6"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8" xr:uid="{2DA58329-26FF-47EC-85AD-423D4013C0A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29158</xdr:colOff>
      <xdr:row>1</xdr:row>
      <xdr:rowOff>38877</xdr:rowOff>
    </xdr:from>
    <xdr:to>
      <xdr:col>7</xdr:col>
      <xdr:colOff>571306</xdr:colOff>
      <xdr:row>14</xdr:row>
      <xdr:rowOff>86502</xdr:rowOff>
    </xdr:to>
    <xdr:pic>
      <xdr:nvPicPr>
        <xdr:cNvPr id="7" name="図 6">
          <a:extLst>
            <a:ext uri="{FF2B5EF4-FFF2-40B4-BE49-F238E27FC236}">
              <a16:creationId xmlns:a16="http://schemas.microsoft.com/office/drawing/2014/main" id="{1041FAD8-3D1C-481F-8199-3E197732E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449" y="281862"/>
          <a:ext cx="4507658" cy="3206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431800</xdr:colOff>
      <xdr:row>6</xdr:row>
      <xdr:rowOff>165230</xdr:rowOff>
    </xdr:from>
    <xdr:to>
      <xdr:col>5</xdr:col>
      <xdr:colOff>194388</xdr:colOff>
      <xdr:row>8</xdr:row>
      <xdr:rowOff>204107</xdr:rowOff>
    </xdr:to>
    <xdr:sp macro="" textlink="">
      <xdr:nvSpPr>
        <xdr:cNvPr id="5" name="テキスト ボックス 4">
          <a:extLst>
            <a:ext uri="{FF2B5EF4-FFF2-40B4-BE49-F238E27FC236}">
              <a16:creationId xmlns:a16="http://schemas.microsoft.com/office/drawing/2014/main" id="{A284A5FB-4943-4009-9E79-6ACC34A9C1AF}"/>
            </a:ext>
          </a:extLst>
        </xdr:cNvPr>
        <xdr:cNvSpPr txBox="1"/>
      </xdr:nvSpPr>
      <xdr:spPr>
        <a:xfrm>
          <a:off x="2851928" y="1623138"/>
          <a:ext cx="1084424" cy="524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投票総数</a:t>
          </a:r>
          <a:endParaRPr kumimoji="1" lang="en-US" altLang="ja-JP" sz="1200">
            <a:latin typeface="ＭＳ 明朝" panose="02020609040205080304" pitchFamily="17" charset="-128"/>
            <a:ea typeface="ＭＳ 明朝" panose="02020609040205080304" pitchFamily="17" charset="-128"/>
          </a:endParaRPr>
        </a:p>
        <a:p>
          <a:pPr algn="ctr"/>
          <a:r>
            <a:rPr kumimoji="1" lang="en-US" altLang="ja-JP" sz="1200">
              <a:latin typeface="ＭＳ 明朝" panose="02020609040205080304" pitchFamily="17" charset="-128"/>
              <a:ea typeface="ＭＳ 明朝" panose="02020609040205080304" pitchFamily="17" charset="-128"/>
            </a:rPr>
            <a:t>92,606</a:t>
          </a:r>
          <a:r>
            <a:rPr kumimoji="1" lang="ja-JP" altLang="en-US" sz="1200">
              <a:latin typeface="ＭＳ 明朝" panose="02020609040205080304" pitchFamily="17" charset="-128"/>
              <a:ea typeface="ＭＳ 明朝" panose="02020609040205080304" pitchFamily="17" charset="-128"/>
            </a:rPr>
            <a:t>人</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80874</xdr:colOff>
      <xdr:row>2</xdr:row>
      <xdr:rowOff>71886</xdr:rowOff>
    </xdr:from>
    <xdr:to>
      <xdr:col>4</xdr:col>
      <xdr:colOff>781769</xdr:colOff>
      <xdr:row>14</xdr:row>
      <xdr:rowOff>31656</xdr:rowOff>
    </xdr:to>
    <xdr:pic>
      <xdr:nvPicPr>
        <xdr:cNvPr id="5" name="図 4">
          <a:extLst>
            <a:ext uri="{FF2B5EF4-FFF2-40B4-BE49-F238E27FC236}">
              <a16:creationId xmlns:a16="http://schemas.microsoft.com/office/drawing/2014/main" id="{D3DF5BF9-9344-4B6B-8E3B-FEC498D14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74" y="431320"/>
          <a:ext cx="4097546" cy="287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7547-1E41-419E-9BC4-9A33D07AF781}">
  <dimension ref="A1:K22"/>
  <sheetViews>
    <sheetView zoomScaleNormal="100" workbookViewId="0">
      <selection activeCell="N6" sqref="N6"/>
    </sheetView>
  </sheetViews>
  <sheetFormatPr defaultRowHeight="29.25" customHeight="1" x14ac:dyDescent="0.4"/>
  <cols>
    <col min="1" max="1" width="9" customWidth="1"/>
    <col min="8" max="8" width="15.375" customWidth="1"/>
    <col min="9" max="11" width="9" hidden="1" customWidth="1"/>
  </cols>
  <sheetData>
    <row r="1" spans="1:11" ht="29.25" customHeight="1" x14ac:dyDescent="0.4">
      <c r="A1" s="270" t="s">
        <v>775</v>
      </c>
      <c r="B1" s="270"/>
      <c r="C1" s="270"/>
      <c r="D1" s="270"/>
      <c r="E1" s="270"/>
      <c r="F1" s="270"/>
      <c r="G1" s="270"/>
      <c r="H1" s="270"/>
      <c r="I1" s="270"/>
      <c r="J1" s="270"/>
      <c r="K1" s="270"/>
    </row>
    <row r="2" spans="1:11" ht="29.25" customHeight="1" x14ac:dyDescent="0.4">
      <c r="A2" s="270"/>
      <c r="B2" s="270"/>
      <c r="C2" s="270"/>
      <c r="D2" s="270"/>
      <c r="E2" s="270"/>
      <c r="F2" s="270"/>
      <c r="G2" s="270"/>
      <c r="H2" s="270"/>
      <c r="I2" s="270"/>
      <c r="J2" s="270"/>
      <c r="K2" s="270"/>
    </row>
    <row r="3" spans="1:11" ht="29.25" customHeight="1" x14ac:dyDescent="0.4">
      <c r="A3" s="270"/>
      <c r="B3" s="270"/>
      <c r="C3" s="270"/>
      <c r="D3" s="270"/>
      <c r="E3" s="270"/>
      <c r="F3" s="270"/>
      <c r="G3" s="270"/>
      <c r="H3" s="270"/>
      <c r="I3" s="270"/>
      <c r="J3" s="270"/>
      <c r="K3" s="270"/>
    </row>
    <row r="4" spans="1:11" ht="29.25" customHeight="1" x14ac:dyDescent="0.4">
      <c r="A4" s="270"/>
      <c r="B4" s="270"/>
      <c r="C4" s="270"/>
      <c r="D4" s="270"/>
      <c r="E4" s="270"/>
      <c r="F4" s="270"/>
      <c r="G4" s="270"/>
      <c r="H4" s="270"/>
      <c r="I4" s="270"/>
      <c r="J4" s="270"/>
      <c r="K4" s="270"/>
    </row>
    <row r="5" spans="1:11" ht="29.25" customHeight="1" x14ac:dyDescent="0.4">
      <c r="A5" s="270"/>
      <c r="B5" s="270"/>
      <c r="C5" s="270"/>
      <c r="D5" s="270"/>
      <c r="E5" s="270"/>
      <c r="F5" s="270"/>
      <c r="G5" s="270"/>
      <c r="H5" s="270"/>
      <c r="I5" s="270"/>
      <c r="J5" s="270"/>
      <c r="K5" s="270"/>
    </row>
    <row r="6" spans="1:11" ht="29.25" customHeight="1" x14ac:dyDescent="0.4">
      <c r="A6" s="270"/>
      <c r="B6" s="270"/>
      <c r="C6" s="270"/>
      <c r="D6" s="270"/>
      <c r="E6" s="270"/>
      <c r="F6" s="270"/>
      <c r="G6" s="270"/>
      <c r="H6" s="270"/>
      <c r="I6" s="270"/>
      <c r="J6" s="270"/>
      <c r="K6" s="270"/>
    </row>
    <row r="7" spans="1:11" ht="29.25" customHeight="1" x14ac:dyDescent="0.4">
      <c r="A7" s="270"/>
      <c r="B7" s="270"/>
      <c r="C7" s="270"/>
      <c r="D7" s="270"/>
      <c r="E7" s="270"/>
      <c r="F7" s="270"/>
      <c r="G7" s="270"/>
      <c r="H7" s="270"/>
      <c r="I7" s="270"/>
      <c r="J7" s="270"/>
      <c r="K7" s="270"/>
    </row>
    <row r="8" spans="1:11" ht="29.25" customHeight="1" x14ac:dyDescent="0.4">
      <c r="A8" s="270"/>
      <c r="B8" s="270"/>
      <c r="C8" s="270"/>
      <c r="D8" s="270"/>
      <c r="E8" s="270"/>
      <c r="F8" s="270"/>
      <c r="G8" s="270"/>
      <c r="H8" s="270"/>
      <c r="I8" s="270"/>
      <c r="J8" s="270"/>
      <c r="K8" s="270"/>
    </row>
    <row r="9" spans="1:11" ht="29.25" customHeight="1" x14ac:dyDescent="0.4">
      <c r="A9" s="270"/>
      <c r="B9" s="270"/>
      <c r="C9" s="270"/>
      <c r="D9" s="270"/>
      <c r="E9" s="270"/>
      <c r="F9" s="270"/>
      <c r="G9" s="270"/>
      <c r="H9" s="270"/>
      <c r="I9" s="270"/>
      <c r="J9" s="270"/>
      <c r="K9" s="270"/>
    </row>
    <row r="10" spans="1:11" ht="29.25" customHeight="1" x14ac:dyDescent="0.4">
      <c r="A10" s="270"/>
      <c r="B10" s="270"/>
      <c r="C10" s="270"/>
      <c r="D10" s="270"/>
      <c r="E10" s="270"/>
      <c r="F10" s="270"/>
      <c r="G10" s="270"/>
      <c r="H10" s="270"/>
      <c r="I10" s="270"/>
      <c r="J10" s="270"/>
      <c r="K10" s="270"/>
    </row>
    <row r="11" spans="1:11" ht="29.25" customHeight="1" x14ac:dyDescent="0.4">
      <c r="A11" s="270"/>
      <c r="B11" s="270"/>
      <c r="C11" s="270"/>
      <c r="D11" s="270"/>
      <c r="E11" s="270"/>
      <c r="F11" s="270"/>
      <c r="G11" s="270"/>
      <c r="H11" s="270"/>
      <c r="I11" s="270"/>
      <c r="J11" s="270"/>
      <c r="K11" s="270"/>
    </row>
    <row r="19" spans="2:7" ht="29.25" customHeight="1" x14ac:dyDescent="0.4">
      <c r="B19" s="268"/>
      <c r="C19" s="269"/>
      <c r="D19" s="269"/>
      <c r="E19" s="269"/>
      <c r="F19" s="269"/>
      <c r="G19" s="269"/>
    </row>
    <row r="20" spans="2:7" ht="29.25" customHeight="1" x14ac:dyDescent="0.4">
      <c r="B20" s="268"/>
      <c r="C20" s="269"/>
      <c r="D20" s="269"/>
      <c r="E20" s="269"/>
      <c r="F20" s="269"/>
      <c r="G20" s="269"/>
    </row>
    <row r="21" spans="2:7" ht="29.25" customHeight="1" x14ac:dyDescent="0.4">
      <c r="B21" s="268"/>
      <c r="C21" s="269"/>
      <c r="D21" s="269"/>
      <c r="E21" s="269"/>
      <c r="F21" s="269"/>
      <c r="G21" s="269"/>
    </row>
    <row r="22" spans="2:7" ht="29.25" customHeight="1" x14ac:dyDescent="0.4">
      <c r="B22" s="268" t="s">
        <v>774</v>
      </c>
      <c r="C22" s="269"/>
      <c r="D22" s="269"/>
      <c r="E22" s="269"/>
      <c r="F22" s="269"/>
      <c r="G22" s="269"/>
    </row>
  </sheetData>
  <mergeCells count="5">
    <mergeCell ref="B21:G21"/>
    <mergeCell ref="B22:G22"/>
    <mergeCell ref="B19:G19"/>
    <mergeCell ref="B20:G20"/>
    <mergeCell ref="A1:K11"/>
  </mergeCells>
  <phoneticPr fontId="2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
  <sheetViews>
    <sheetView zoomScale="124" zoomScaleNormal="124" workbookViewId="0">
      <selection activeCell="B8" sqref="B8"/>
    </sheetView>
  </sheetViews>
  <sheetFormatPr defaultRowHeight="18.75" x14ac:dyDescent="0.4"/>
  <cols>
    <col min="1" max="1" width="10.875" customWidth="1"/>
    <col min="2" max="4" width="13.375" customWidth="1"/>
  </cols>
  <sheetData>
    <row r="1" spans="1:4" x14ac:dyDescent="0.4">
      <c r="A1" s="112" t="s">
        <v>182</v>
      </c>
    </row>
    <row r="2" spans="1:4" s="1" customFormat="1" ht="18" customHeight="1" x14ac:dyDescent="0.4">
      <c r="A2" s="15" t="s">
        <v>821</v>
      </c>
    </row>
    <row r="3" spans="1:4" s="1" customFormat="1" ht="12.6" customHeight="1" x14ac:dyDescent="0.4">
      <c r="A3" s="154" t="s">
        <v>188</v>
      </c>
      <c r="B3" s="276" t="s">
        <v>192</v>
      </c>
      <c r="C3" s="276"/>
      <c r="D3" s="276"/>
    </row>
    <row r="4" spans="1:4" s="1" customFormat="1" ht="12.6" customHeight="1" x14ac:dyDescent="0.4">
      <c r="A4" s="158" t="s">
        <v>185</v>
      </c>
      <c r="B4" s="154" t="s">
        <v>21</v>
      </c>
      <c r="C4" s="154" t="s">
        <v>16</v>
      </c>
      <c r="D4" s="154" t="s">
        <v>33</v>
      </c>
    </row>
    <row r="5" spans="1:4" s="1" customFormat="1" ht="12.6" customHeight="1" x14ac:dyDescent="0.4">
      <c r="A5" s="30" t="s">
        <v>186</v>
      </c>
      <c r="B5" s="32" t="s">
        <v>818</v>
      </c>
      <c r="C5" s="32" t="s">
        <v>819</v>
      </c>
      <c r="D5" s="32" t="s">
        <v>820</v>
      </c>
    </row>
    <row r="6" spans="1:4" s="1" customFormat="1" ht="12.6" customHeight="1" x14ac:dyDescent="0.4">
      <c r="A6" s="31"/>
      <c r="B6" s="31"/>
      <c r="C6" s="31"/>
      <c r="D6" s="33" t="s">
        <v>201</v>
      </c>
    </row>
    <row r="7" spans="1:4" s="1" customFormat="1" ht="12.6" customHeight="1" x14ac:dyDescent="0.4"/>
    <row r="8" spans="1:4" x14ac:dyDescent="0.4">
      <c r="A8" s="11"/>
    </row>
  </sheetData>
  <mergeCells count="1">
    <mergeCell ref="B3:D3"/>
  </mergeCells>
  <phoneticPr fontId="13" type="Hiragan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
  <sheetViews>
    <sheetView zoomScale="124" zoomScaleNormal="124" workbookViewId="0">
      <selection activeCell="D5" sqref="D5"/>
    </sheetView>
  </sheetViews>
  <sheetFormatPr defaultRowHeight="18.75" x14ac:dyDescent="0.4"/>
  <cols>
    <col min="1" max="1" width="10.875" customWidth="1"/>
    <col min="2" max="4" width="13.375" customWidth="1"/>
  </cols>
  <sheetData>
    <row r="1" spans="1:4" x14ac:dyDescent="0.4">
      <c r="A1" s="112" t="s">
        <v>182</v>
      </c>
    </row>
    <row r="2" spans="1:4" s="1" customFormat="1" ht="18" customHeight="1" x14ac:dyDescent="0.4">
      <c r="A2" s="15" t="s">
        <v>822</v>
      </c>
    </row>
    <row r="3" spans="1:4" s="1" customFormat="1" ht="12.6" customHeight="1" x14ac:dyDescent="0.4">
      <c r="A3" s="154" t="s">
        <v>188</v>
      </c>
      <c r="B3" s="276" t="s">
        <v>192</v>
      </c>
      <c r="C3" s="276"/>
      <c r="D3" s="276"/>
    </row>
    <row r="4" spans="1:4" s="1" customFormat="1" ht="12.6" customHeight="1" x14ac:dyDescent="0.4">
      <c r="A4" s="158" t="s">
        <v>185</v>
      </c>
      <c r="B4" s="154" t="s">
        <v>21</v>
      </c>
      <c r="C4" s="154" t="s">
        <v>16</v>
      </c>
      <c r="D4" s="154" t="s">
        <v>33</v>
      </c>
    </row>
    <row r="5" spans="1:4" s="1" customFormat="1" ht="12.6" customHeight="1" x14ac:dyDescent="0.4">
      <c r="A5" s="30" t="s">
        <v>186</v>
      </c>
      <c r="B5" s="213">
        <v>70655</v>
      </c>
      <c r="C5" s="213">
        <v>80687</v>
      </c>
      <c r="D5" s="213">
        <v>151342</v>
      </c>
    </row>
    <row r="6" spans="1:4" ht="12.6" customHeight="1" x14ac:dyDescent="0.4">
      <c r="A6" s="17"/>
      <c r="B6" s="18"/>
      <c r="C6" s="18"/>
      <c r="D6" s="33"/>
    </row>
  </sheetData>
  <mergeCells count="1">
    <mergeCell ref="B3:D3"/>
  </mergeCells>
  <phoneticPr fontId="13"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9"/>
  <sheetViews>
    <sheetView zoomScale="130" zoomScaleNormal="130" workbookViewId="0">
      <selection activeCell="A8" sqref="A8"/>
    </sheetView>
  </sheetViews>
  <sheetFormatPr defaultRowHeight="18.75" x14ac:dyDescent="0.4"/>
  <cols>
    <col min="1" max="1" width="73" customWidth="1"/>
  </cols>
  <sheetData>
    <row r="1" spans="1:4" x14ac:dyDescent="0.4">
      <c r="A1" s="112" t="s">
        <v>204</v>
      </c>
    </row>
    <row r="2" spans="1:4" s="1" customFormat="1" ht="18" customHeight="1" x14ac:dyDescent="0.4">
      <c r="A2" s="15" t="s">
        <v>826</v>
      </c>
    </row>
    <row r="3" spans="1:4" s="1" customFormat="1" ht="12.6" customHeight="1" x14ac:dyDescent="0.4">
      <c r="A3" s="159" t="s">
        <v>129</v>
      </c>
      <c r="B3" s="154" t="s">
        <v>21</v>
      </c>
      <c r="C3" s="154" t="s">
        <v>16</v>
      </c>
      <c r="D3" s="154" t="s">
        <v>33</v>
      </c>
    </row>
    <row r="4" spans="1:4" s="1" customFormat="1" ht="12.6" customHeight="1" x14ac:dyDescent="0.4">
      <c r="A4" s="277" t="s">
        <v>207</v>
      </c>
      <c r="B4" s="226">
        <v>70783</v>
      </c>
      <c r="C4" s="226">
        <v>80900</v>
      </c>
      <c r="D4" s="226">
        <v>151683</v>
      </c>
    </row>
    <row r="5" spans="1:4" s="1" customFormat="1" ht="12.6" customHeight="1" x14ac:dyDescent="0.4">
      <c r="A5" s="278"/>
      <c r="B5" s="224" t="s">
        <v>823</v>
      </c>
      <c r="C5" s="224" t="s">
        <v>824</v>
      </c>
      <c r="D5" s="224" t="s">
        <v>825</v>
      </c>
    </row>
    <row r="6" spans="1:4" s="1" customFormat="1" ht="12.6" customHeight="1" x14ac:dyDescent="0.4">
      <c r="A6" s="34" t="s">
        <v>210</v>
      </c>
      <c r="B6" s="228">
        <v>0</v>
      </c>
      <c r="C6" s="228">
        <v>0</v>
      </c>
      <c r="D6" s="228">
        <v>0</v>
      </c>
    </row>
    <row r="7" spans="1:4" s="1" customFormat="1" ht="12.6" customHeight="1" x14ac:dyDescent="0.4">
      <c r="A7" s="34" t="s">
        <v>211</v>
      </c>
      <c r="B7" s="228">
        <v>0</v>
      </c>
      <c r="C7" s="228">
        <v>0</v>
      </c>
      <c r="D7" s="228">
        <v>0</v>
      </c>
    </row>
    <row r="8" spans="1:4" s="1" customFormat="1" ht="12.6" customHeight="1" x14ac:dyDescent="0.4">
      <c r="A8" s="34" t="s">
        <v>208</v>
      </c>
      <c r="B8" s="228">
        <v>0</v>
      </c>
      <c r="C8" s="228">
        <v>0</v>
      </c>
      <c r="D8" s="228">
        <v>0</v>
      </c>
    </row>
    <row r="9" spans="1:4" s="1" customFormat="1" ht="12.6" customHeight="1" x14ac:dyDescent="0.4">
      <c r="A9" s="34" t="s">
        <v>212</v>
      </c>
      <c r="B9" s="228">
        <v>0</v>
      </c>
      <c r="C9" s="228">
        <v>0</v>
      </c>
      <c r="D9" s="228">
        <v>0</v>
      </c>
    </row>
    <row r="10" spans="1:4" s="1" customFormat="1" ht="12.6" customHeight="1" x14ac:dyDescent="0.4">
      <c r="A10" s="34" t="s">
        <v>213</v>
      </c>
      <c r="B10" s="228">
        <v>0</v>
      </c>
      <c r="C10" s="228">
        <v>0</v>
      </c>
      <c r="D10" s="228">
        <v>0</v>
      </c>
    </row>
    <row r="11" spans="1:4" s="1" customFormat="1" ht="12.6" customHeight="1" x14ac:dyDescent="0.4">
      <c r="A11" s="34" t="s">
        <v>214</v>
      </c>
      <c r="B11" s="228">
        <v>131</v>
      </c>
      <c r="C11" s="228">
        <v>138</v>
      </c>
      <c r="D11" s="228">
        <v>269</v>
      </c>
    </row>
    <row r="12" spans="1:4" s="1" customFormat="1" ht="12.6" customHeight="1" x14ac:dyDescent="0.4">
      <c r="A12" s="277" t="s">
        <v>219</v>
      </c>
      <c r="B12" s="227">
        <v>70652</v>
      </c>
      <c r="C12" s="227">
        <v>80762</v>
      </c>
      <c r="D12" s="227">
        <v>151414</v>
      </c>
    </row>
    <row r="13" spans="1:4" s="1" customFormat="1" ht="12.6" customHeight="1" x14ac:dyDescent="0.4">
      <c r="A13" s="278"/>
      <c r="B13" s="225" t="s">
        <v>161</v>
      </c>
      <c r="C13" s="225" t="s">
        <v>231</v>
      </c>
      <c r="D13" s="225" t="s">
        <v>117</v>
      </c>
    </row>
    <row r="14" spans="1:4" s="1" customFormat="1" ht="12.6" customHeight="1" x14ac:dyDescent="0.4">
      <c r="A14" s="34" t="s">
        <v>220</v>
      </c>
      <c r="B14" s="228">
        <v>105</v>
      </c>
      <c r="C14" s="228">
        <v>95</v>
      </c>
      <c r="D14" s="228">
        <v>200</v>
      </c>
    </row>
    <row r="15" spans="1:4" s="1" customFormat="1" ht="12.6" customHeight="1" x14ac:dyDescent="0.4">
      <c r="A15" s="34" t="s">
        <v>223</v>
      </c>
      <c r="B15" s="228">
        <v>0</v>
      </c>
      <c r="C15" s="228">
        <v>0</v>
      </c>
      <c r="D15" s="228">
        <v>0</v>
      </c>
    </row>
    <row r="16" spans="1:4" s="1" customFormat="1" ht="12.6" customHeight="1" x14ac:dyDescent="0.4">
      <c r="A16" s="34" t="s">
        <v>99</v>
      </c>
      <c r="B16" s="228">
        <v>1</v>
      </c>
      <c r="C16" s="228">
        <v>0</v>
      </c>
      <c r="D16" s="228">
        <v>1</v>
      </c>
    </row>
    <row r="17" spans="1:4" s="1" customFormat="1" ht="12.6" customHeight="1" x14ac:dyDescent="0.4">
      <c r="A17" s="277" t="s">
        <v>222</v>
      </c>
      <c r="B17" s="226">
        <v>70548</v>
      </c>
      <c r="C17" s="226">
        <v>80667</v>
      </c>
      <c r="D17" s="226">
        <v>151215</v>
      </c>
    </row>
    <row r="18" spans="1:4" s="1" customFormat="1" ht="12.6" customHeight="1" x14ac:dyDescent="0.4">
      <c r="A18" s="278"/>
      <c r="B18" s="224" t="s">
        <v>161</v>
      </c>
      <c r="C18" s="224" t="s">
        <v>231</v>
      </c>
      <c r="D18" s="224" t="s">
        <v>117</v>
      </c>
    </row>
    <row r="19" spans="1:4" ht="12.6" customHeight="1" x14ac:dyDescent="0.4">
      <c r="C19" s="1"/>
      <c r="D19" s="35" t="s">
        <v>209</v>
      </c>
    </row>
  </sheetData>
  <mergeCells count="3">
    <mergeCell ref="A4:A5"/>
    <mergeCell ref="A12:A13"/>
    <mergeCell ref="A17:A18"/>
  </mergeCells>
  <phoneticPr fontId="13" type="Hiragan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9"/>
  <sheetViews>
    <sheetView zoomScaleNormal="100" workbookViewId="0">
      <selection activeCell="A16" sqref="A16"/>
    </sheetView>
  </sheetViews>
  <sheetFormatPr defaultRowHeight="18.75" x14ac:dyDescent="0.4"/>
  <cols>
    <col min="1" max="1" width="73" customWidth="1"/>
  </cols>
  <sheetData>
    <row r="1" spans="1:4" x14ac:dyDescent="0.4">
      <c r="A1" s="112" t="s">
        <v>204</v>
      </c>
    </row>
    <row r="2" spans="1:4" s="1" customFormat="1" ht="17.45" customHeight="1" x14ac:dyDescent="0.4">
      <c r="A2" s="4" t="s">
        <v>827</v>
      </c>
    </row>
    <row r="3" spans="1:4" s="1" customFormat="1" ht="12.6" customHeight="1" x14ac:dyDescent="0.4">
      <c r="A3" s="154" t="s">
        <v>235</v>
      </c>
      <c r="B3" s="154" t="s">
        <v>21</v>
      </c>
      <c r="C3" s="154" t="s">
        <v>16</v>
      </c>
      <c r="D3" s="154" t="s">
        <v>33</v>
      </c>
    </row>
    <row r="4" spans="1:4" s="1" customFormat="1" ht="12.6" customHeight="1" x14ac:dyDescent="0.4">
      <c r="A4" s="30" t="s">
        <v>207</v>
      </c>
      <c r="B4" s="213">
        <v>70655</v>
      </c>
      <c r="C4" s="213">
        <v>80687</v>
      </c>
      <c r="D4" s="213">
        <v>151342</v>
      </c>
    </row>
    <row r="5" spans="1:4" s="1" customFormat="1" ht="12.6" customHeight="1" x14ac:dyDescent="0.4">
      <c r="A5" s="30" t="s">
        <v>210</v>
      </c>
      <c r="B5" s="213">
        <v>0</v>
      </c>
      <c r="C5" s="213">
        <v>0</v>
      </c>
      <c r="D5" s="213">
        <v>0</v>
      </c>
    </row>
    <row r="6" spans="1:4" s="1" customFormat="1" ht="12.6" customHeight="1" x14ac:dyDescent="0.4">
      <c r="A6" s="30" t="s">
        <v>211</v>
      </c>
      <c r="B6" s="213">
        <v>0</v>
      </c>
      <c r="C6" s="213">
        <v>0</v>
      </c>
      <c r="D6" s="213">
        <v>0</v>
      </c>
    </row>
    <row r="7" spans="1:4" s="1" customFormat="1" ht="12.6" customHeight="1" x14ac:dyDescent="0.4">
      <c r="A7" s="30" t="s">
        <v>208</v>
      </c>
      <c r="B7" s="213">
        <v>0</v>
      </c>
      <c r="C7" s="213">
        <v>0</v>
      </c>
      <c r="D7" s="213">
        <v>0</v>
      </c>
    </row>
    <row r="8" spans="1:4" s="1" customFormat="1" ht="12.6" customHeight="1" x14ac:dyDescent="0.4">
      <c r="A8" s="30" t="s">
        <v>212</v>
      </c>
      <c r="B8" s="213">
        <v>0</v>
      </c>
      <c r="C8" s="213">
        <v>0</v>
      </c>
      <c r="D8" s="213">
        <v>0</v>
      </c>
    </row>
    <row r="9" spans="1:4" s="1" customFormat="1" ht="12.6" customHeight="1" x14ac:dyDescent="0.4">
      <c r="A9" s="30" t="s">
        <v>213</v>
      </c>
      <c r="B9" s="213">
        <v>0</v>
      </c>
      <c r="C9" s="213">
        <v>0</v>
      </c>
      <c r="D9" s="213">
        <v>0</v>
      </c>
    </row>
    <row r="10" spans="1:4" s="1" customFormat="1" ht="12.6" customHeight="1" x14ac:dyDescent="0.4">
      <c r="A10" s="30" t="s">
        <v>214</v>
      </c>
      <c r="B10" s="213">
        <v>131</v>
      </c>
      <c r="C10" s="213">
        <v>138</v>
      </c>
      <c r="D10" s="229">
        <v>269</v>
      </c>
    </row>
    <row r="11" spans="1:4" s="1" customFormat="1" ht="12.6" customHeight="1" x14ac:dyDescent="0.4">
      <c r="A11" s="30" t="s">
        <v>219</v>
      </c>
      <c r="B11" s="213">
        <v>70524</v>
      </c>
      <c r="C11" s="213">
        <v>80549</v>
      </c>
      <c r="D11" s="229">
        <v>151073</v>
      </c>
    </row>
    <row r="12" spans="1:4" s="1" customFormat="1" ht="12.6" customHeight="1" x14ac:dyDescent="0.4">
      <c r="A12" s="30" t="s">
        <v>220</v>
      </c>
      <c r="B12" s="213">
        <v>105</v>
      </c>
      <c r="C12" s="213">
        <v>95</v>
      </c>
      <c r="D12" s="229">
        <v>200</v>
      </c>
    </row>
    <row r="13" spans="1:4" s="1" customFormat="1" ht="12.6" customHeight="1" x14ac:dyDescent="0.4">
      <c r="A13" s="30" t="s">
        <v>246</v>
      </c>
      <c r="B13" s="213">
        <v>0</v>
      </c>
      <c r="C13" s="213">
        <v>0</v>
      </c>
      <c r="D13" s="229">
        <v>0</v>
      </c>
    </row>
    <row r="14" spans="1:4" s="1" customFormat="1" ht="12.6" customHeight="1" x14ac:dyDescent="0.4">
      <c r="A14" s="30" t="s">
        <v>240</v>
      </c>
      <c r="B14" s="213">
        <v>1</v>
      </c>
      <c r="C14" s="213">
        <v>0</v>
      </c>
      <c r="D14" s="229">
        <v>1</v>
      </c>
    </row>
    <row r="15" spans="1:4" s="1" customFormat="1" ht="12.6" customHeight="1" x14ac:dyDescent="0.4">
      <c r="A15" s="30" t="s">
        <v>222</v>
      </c>
      <c r="B15" s="213">
        <v>70420</v>
      </c>
      <c r="C15" s="213">
        <v>80454</v>
      </c>
      <c r="D15" s="213">
        <v>150874</v>
      </c>
    </row>
    <row r="16" spans="1:4" ht="12.6" customHeight="1" x14ac:dyDescent="0.4">
      <c r="A16" s="36"/>
    </row>
    <row r="18" spans="1:1" x14ac:dyDescent="0.4">
      <c r="A18" s="11"/>
    </row>
    <row r="19" spans="1:1" x14ac:dyDescent="0.4">
      <c r="A19" s="11"/>
    </row>
  </sheetData>
  <phoneticPr fontId="13" type="Hiragan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2"/>
  <sheetViews>
    <sheetView zoomScaleNormal="100" workbookViewId="0">
      <selection activeCell="A2" sqref="A2:C2"/>
    </sheetView>
  </sheetViews>
  <sheetFormatPr defaultRowHeight="18.75" x14ac:dyDescent="0.4"/>
  <cols>
    <col min="1" max="1" width="11.375" customWidth="1"/>
    <col min="2" max="2" width="33.125" customWidth="1"/>
    <col min="3" max="3" width="22.375" customWidth="1"/>
  </cols>
  <sheetData>
    <row r="1" spans="1:3" x14ac:dyDescent="0.4">
      <c r="A1" s="112" t="s">
        <v>26</v>
      </c>
      <c r="B1" s="38"/>
      <c r="C1" s="38"/>
    </row>
    <row r="2" spans="1:3" ht="12.95" customHeight="1" x14ac:dyDescent="0.4">
      <c r="A2" s="160" t="s">
        <v>249</v>
      </c>
      <c r="B2" s="160" t="s">
        <v>301</v>
      </c>
      <c r="C2" s="160" t="s">
        <v>323</v>
      </c>
    </row>
    <row r="3" spans="1:3" ht="12.95" customHeight="1" x14ac:dyDescent="0.4">
      <c r="A3" s="37" t="s">
        <v>250</v>
      </c>
      <c r="B3" s="39" t="s">
        <v>303</v>
      </c>
      <c r="C3" s="39" t="s">
        <v>342</v>
      </c>
    </row>
    <row r="4" spans="1:3" ht="12.95" customHeight="1" x14ac:dyDescent="0.4">
      <c r="A4" s="37" t="s">
        <v>251</v>
      </c>
      <c r="B4" s="39" t="s">
        <v>60</v>
      </c>
      <c r="C4" s="39" t="s">
        <v>344</v>
      </c>
    </row>
    <row r="5" spans="1:3" ht="12.95" customHeight="1" x14ac:dyDescent="0.4">
      <c r="A5" s="37" t="s">
        <v>196</v>
      </c>
      <c r="B5" s="39" t="s">
        <v>14</v>
      </c>
      <c r="C5" s="39" t="s">
        <v>30</v>
      </c>
    </row>
    <row r="6" spans="1:3" ht="12.95" customHeight="1" x14ac:dyDescent="0.4">
      <c r="A6" s="37" t="s">
        <v>25</v>
      </c>
      <c r="B6" s="39" t="s">
        <v>298</v>
      </c>
      <c r="C6" s="39" t="s">
        <v>345</v>
      </c>
    </row>
    <row r="7" spans="1:3" ht="12.95" customHeight="1" x14ac:dyDescent="0.4">
      <c r="A7" s="37" t="s">
        <v>253</v>
      </c>
      <c r="B7" s="39" t="s">
        <v>304</v>
      </c>
      <c r="C7" s="39" t="s">
        <v>346</v>
      </c>
    </row>
    <row r="8" spans="1:3" ht="12.95" customHeight="1" x14ac:dyDescent="0.4">
      <c r="A8" s="37" t="s">
        <v>255</v>
      </c>
      <c r="B8" s="39" t="s">
        <v>389</v>
      </c>
      <c r="C8" s="39" t="s">
        <v>394</v>
      </c>
    </row>
    <row r="9" spans="1:3" ht="12.95" customHeight="1" x14ac:dyDescent="0.4">
      <c r="A9" s="37" t="s">
        <v>221</v>
      </c>
      <c r="B9" s="39" t="s">
        <v>305</v>
      </c>
      <c r="C9" s="39" t="s">
        <v>348</v>
      </c>
    </row>
    <row r="10" spans="1:3" ht="12.95" customHeight="1" x14ac:dyDescent="0.4">
      <c r="A10" s="37" t="s">
        <v>256</v>
      </c>
      <c r="B10" s="39" t="s">
        <v>306</v>
      </c>
      <c r="C10" s="39" t="s">
        <v>350</v>
      </c>
    </row>
    <row r="11" spans="1:3" ht="12.95" customHeight="1" x14ac:dyDescent="0.4">
      <c r="A11" s="37" t="s">
        <v>259</v>
      </c>
      <c r="B11" s="39" t="s">
        <v>309</v>
      </c>
      <c r="C11" s="39" t="s">
        <v>353</v>
      </c>
    </row>
    <row r="12" spans="1:3" ht="12.95" customHeight="1" x14ac:dyDescent="0.4">
      <c r="A12" s="37" t="s">
        <v>263</v>
      </c>
      <c r="B12" s="39" t="s">
        <v>311</v>
      </c>
      <c r="C12" s="39" t="s">
        <v>355</v>
      </c>
    </row>
    <row r="13" spans="1:3" ht="12.95" customHeight="1" x14ac:dyDescent="0.4">
      <c r="A13" s="37" t="s">
        <v>119</v>
      </c>
      <c r="B13" s="39" t="s">
        <v>312</v>
      </c>
      <c r="C13" s="39" t="s">
        <v>104</v>
      </c>
    </row>
    <row r="14" spans="1:3" ht="12.95" customHeight="1" x14ac:dyDescent="0.4">
      <c r="A14" s="37" t="s">
        <v>264</v>
      </c>
      <c r="B14" s="39" t="s">
        <v>313</v>
      </c>
      <c r="C14" s="39" t="s">
        <v>356</v>
      </c>
    </row>
    <row r="15" spans="1:3" ht="12.95" customHeight="1" x14ac:dyDescent="0.4">
      <c r="A15" s="37" t="s">
        <v>128</v>
      </c>
      <c r="B15" s="39" t="s">
        <v>314</v>
      </c>
      <c r="C15" s="39" t="s">
        <v>360</v>
      </c>
    </row>
    <row r="16" spans="1:3" ht="12.95" customHeight="1" x14ac:dyDescent="0.4">
      <c r="A16" s="37" t="s">
        <v>59</v>
      </c>
      <c r="B16" s="39" t="s">
        <v>315</v>
      </c>
      <c r="C16" s="39" t="s">
        <v>53</v>
      </c>
    </row>
    <row r="17" spans="1:3" ht="12.95" customHeight="1" x14ac:dyDescent="0.4">
      <c r="A17" s="37" t="s">
        <v>269</v>
      </c>
      <c r="B17" s="39" t="s">
        <v>316</v>
      </c>
      <c r="C17" s="39" t="s">
        <v>273</v>
      </c>
    </row>
    <row r="18" spans="1:3" ht="12.95" customHeight="1" x14ac:dyDescent="0.4">
      <c r="A18" s="37" t="s">
        <v>270</v>
      </c>
      <c r="B18" s="39" t="s">
        <v>35</v>
      </c>
      <c r="C18" s="39" t="s">
        <v>157</v>
      </c>
    </row>
    <row r="19" spans="1:3" ht="12.95" customHeight="1" x14ac:dyDescent="0.4">
      <c r="A19" s="37" t="s">
        <v>176</v>
      </c>
      <c r="B19" s="39" t="s">
        <v>121</v>
      </c>
      <c r="C19" s="39" t="s">
        <v>361</v>
      </c>
    </row>
    <row r="20" spans="1:3" ht="12.95" customHeight="1" x14ac:dyDescent="0.4">
      <c r="A20" s="37" t="s">
        <v>24</v>
      </c>
      <c r="B20" s="39" t="s">
        <v>319</v>
      </c>
      <c r="C20" s="39" t="s">
        <v>20</v>
      </c>
    </row>
    <row r="21" spans="1:3" ht="12.95" customHeight="1" x14ac:dyDescent="0.4">
      <c r="A21" s="37" t="s">
        <v>274</v>
      </c>
      <c r="B21" s="39" t="s">
        <v>321</v>
      </c>
      <c r="C21" s="39" t="s">
        <v>362</v>
      </c>
    </row>
    <row r="22" spans="1:3" ht="12.95" customHeight="1" x14ac:dyDescent="0.4">
      <c r="A22" s="37" t="s">
        <v>183</v>
      </c>
      <c r="B22" s="39" t="s">
        <v>271</v>
      </c>
      <c r="C22" s="39" t="s">
        <v>363</v>
      </c>
    </row>
    <row r="23" spans="1:3" ht="12.95" customHeight="1" x14ac:dyDescent="0.4">
      <c r="A23" s="37" t="s">
        <v>275</v>
      </c>
      <c r="B23" s="39" t="s">
        <v>322</v>
      </c>
      <c r="C23" s="39" t="s">
        <v>366</v>
      </c>
    </row>
    <row r="24" spans="1:3" ht="12.95" customHeight="1" x14ac:dyDescent="0.4">
      <c r="A24" s="37" t="s">
        <v>278</v>
      </c>
      <c r="B24" s="39" t="s">
        <v>326</v>
      </c>
      <c r="C24" s="39" t="s">
        <v>277</v>
      </c>
    </row>
    <row r="25" spans="1:3" ht="12.95" customHeight="1" x14ac:dyDescent="0.4">
      <c r="A25" s="37" t="s">
        <v>280</v>
      </c>
      <c r="B25" s="39" t="s">
        <v>328</v>
      </c>
      <c r="C25" s="39" t="s">
        <v>216</v>
      </c>
    </row>
    <row r="26" spans="1:3" ht="12.95" customHeight="1" x14ac:dyDescent="0.4">
      <c r="A26" s="37" t="s">
        <v>281</v>
      </c>
      <c r="B26" s="39" t="s">
        <v>97</v>
      </c>
      <c r="C26" s="39" t="s">
        <v>369</v>
      </c>
    </row>
    <row r="27" spans="1:3" ht="12.95" customHeight="1" x14ac:dyDescent="0.4">
      <c r="A27" s="37" t="s">
        <v>38</v>
      </c>
      <c r="B27" s="39" t="s">
        <v>329</v>
      </c>
      <c r="C27" s="39" t="s">
        <v>370</v>
      </c>
    </row>
    <row r="28" spans="1:3" ht="12.95" customHeight="1" x14ac:dyDescent="0.4">
      <c r="A28" s="37" t="s">
        <v>282</v>
      </c>
      <c r="B28" s="39" t="s">
        <v>102</v>
      </c>
      <c r="C28" s="39" t="s">
        <v>373</v>
      </c>
    </row>
    <row r="29" spans="1:3" ht="12.95" customHeight="1" x14ac:dyDescent="0.4">
      <c r="A29" s="37" t="s">
        <v>113</v>
      </c>
      <c r="B29" s="39" t="s">
        <v>330</v>
      </c>
      <c r="C29" s="39" t="s">
        <v>374</v>
      </c>
    </row>
    <row r="30" spans="1:3" ht="12.95" customHeight="1" x14ac:dyDescent="0.4">
      <c r="A30" s="37" t="s">
        <v>283</v>
      </c>
      <c r="B30" s="39" t="s">
        <v>331</v>
      </c>
      <c r="C30" s="39" t="s">
        <v>194</v>
      </c>
    </row>
    <row r="31" spans="1:3" ht="12.95" customHeight="1" x14ac:dyDescent="0.4">
      <c r="A31" s="37" t="s">
        <v>286</v>
      </c>
      <c r="B31" s="39" t="s">
        <v>334</v>
      </c>
      <c r="C31" s="39" t="s">
        <v>376</v>
      </c>
    </row>
    <row r="32" spans="1:3" ht="12.95" customHeight="1" x14ac:dyDescent="0.4">
      <c r="A32" s="37" t="s">
        <v>290</v>
      </c>
      <c r="B32" s="39" t="s">
        <v>828</v>
      </c>
      <c r="C32" s="39" t="s">
        <v>378</v>
      </c>
    </row>
    <row r="33" spans="1:3" ht="12.95" customHeight="1" x14ac:dyDescent="0.4">
      <c r="A33" s="37" t="s">
        <v>293</v>
      </c>
      <c r="B33" s="39" t="s">
        <v>335</v>
      </c>
      <c r="C33" s="39" t="s">
        <v>227</v>
      </c>
    </row>
    <row r="34" spans="1:3" ht="12.95" customHeight="1" x14ac:dyDescent="0.4">
      <c r="A34" s="37" t="s">
        <v>18</v>
      </c>
      <c r="B34" s="39" t="s">
        <v>333</v>
      </c>
      <c r="C34" s="39" t="s">
        <v>294</v>
      </c>
    </row>
    <row r="35" spans="1:3" ht="12.95" customHeight="1" x14ac:dyDescent="0.4">
      <c r="A35" s="37" t="s">
        <v>8</v>
      </c>
      <c r="B35" s="39" t="s">
        <v>337</v>
      </c>
      <c r="C35" s="39" t="s">
        <v>379</v>
      </c>
    </row>
    <row r="36" spans="1:3" ht="12.95" customHeight="1" x14ac:dyDescent="0.4">
      <c r="A36" s="37" t="s">
        <v>295</v>
      </c>
      <c r="B36" s="39" t="s">
        <v>289</v>
      </c>
      <c r="C36" s="39" t="s">
        <v>380</v>
      </c>
    </row>
    <row r="37" spans="1:3" ht="12.95" customHeight="1" x14ac:dyDescent="0.4">
      <c r="A37" s="37" t="s">
        <v>296</v>
      </c>
      <c r="B37" s="39" t="s">
        <v>142</v>
      </c>
      <c r="C37" s="39" t="s">
        <v>189</v>
      </c>
    </row>
    <row r="38" spans="1:3" ht="12.95" customHeight="1" x14ac:dyDescent="0.4">
      <c r="A38" s="37" t="s">
        <v>233</v>
      </c>
      <c r="B38" s="39" t="s">
        <v>339</v>
      </c>
      <c r="C38" s="39" t="s">
        <v>382</v>
      </c>
    </row>
    <row r="39" spans="1:3" ht="12.95" customHeight="1" x14ac:dyDescent="0.4">
      <c r="A39" s="37" t="s">
        <v>297</v>
      </c>
      <c r="B39" s="39" t="s">
        <v>340</v>
      </c>
      <c r="C39" s="39" t="s">
        <v>383</v>
      </c>
    </row>
    <row r="40" spans="1:3" ht="12.95" customHeight="1" x14ac:dyDescent="0.4">
      <c r="A40" s="37" t="s">
        <v>300</v>
      </c>
      <c r="B40" s="39" t="s">
        <v>265</v>
      </c>
      <c r="C40" s="39" t="s">
        <v>384</v>
      </c>
    </row>
    <row r="41" spans="1:3" ht="12.95" customHeight="1" x14ac:dyDescent="0.4">
      <c r="A41" s="37" t="s">
        <v>226</v>
      </c>
      <c r="B41" s="40" t="s">
        <v>341</v>
      </c>
      <c r="C41" s="41" t="s">
        <v>385</v>
      </c>
    </row>
    <row r="42" spans="1:3" ht="12.95" customHeight="1" x14ac:dyDescent="0.4">
      <c r="A42" s="37" t="s">
        <v>153</v>
      </c>
      <c r="B42" s="39" t="s">
        <v>31</v>
      </c>
      <c r="C42" s="39" t="s">
        <v>388</v>
      </c>
    </row>
  </sheetData>
  <phoneticPr fontId="13" type="Hiragan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2"/>
  <sheetViews>
    <sheetView zoomScaleNormal="100" workbookViewId="0">
      <selection activeCell="A2" sqref="A2:D2"/>
    </sheetView>
  </sheetViews>
  <sheetFormatPr defaultRowHeight="18.75" x14ac:dyDescent="0.4"/>
  <cols>
    <col min="1" max="1" width="12.625" style="42" customWidth="1"/>
    <col min="2" max="2" width="14.125" style="43" customWidth="1"/>
    <col min="3" max="3" width="14.125" style="43" bestFit="1" customWidth="1"/>
    <col min="4" max="4" width="14.125" style="43" customWidth="1"/>
  </cols>
  <sheetData>
    <row r="1" spans="1:4" x14ac:dyDescent="0.4">
      <c r="A1" s="112" t="s">
        <v>351</v>
      </c>
      <c r="B1" s="1"/>
      <c r="C1" s="1"/>
      <c r="D1" s="1"/>
    </row>
    <row r="2" spans="1:4" ht="12.6" customHeight="1" x14ac:dyDescent="0.4">
      <c r="A2" s="161" t="s">
        <v>395</v>
      </c>
      <c r="B2" s="162" t="s">
        <v>438</v>
      </c>
      <c r="C2" s="162" t="s">
        <v>441</v>
      </c>
      <c r="D2" s="162" t="s">
        <v>441</v>
      </c>
    </row>
    <row r="3" spans="1:4" ht="12.6" customHeight="1" x14ac:dyDescent="0.4">
      <c r="A3" s="44" t="s">
        <v>397</v>
      </c>
      <c r="B3" s="45" t="s">
        <v>509</v>
      </c>
      <c r="C3" s="45" t="s">
        <v>455</v>
      </c>
      <c r="D3" s="45" t="s">
        <v>485</v>
      </c>
    </row>
    <row r="4" spans="1:4" ht="12.6" customHeight="1" x14ac:dyDescent="0.4">
      <c r="A4" s="44" t="s">
        <v>398</v>
      </c>
      <c r="B4" s="45" t="s">
        <v>371</v>
      </c>
      <c r="C4" s="45" t="s">
        <v>531</v>
      </c>
      <c r="D4" s="45" t="s">
        <v>197</v>
      </c>
    </row>
    <row r="5" spans="1:4" ht="12.6" customHeight="1" x14ac:dyDescent="0.4">
      <c r="A5" s="44" t="s">
        <v>396</v>
      </c>
      <c r="B5" s="45" t="s">
        <v>439</v>
      </c>
      <c r="C5" s="45" t="s">
        <v>279</v>
      </c>
      <c r="D5" s="45" t="s">
        <v>487</v>
      </c>
    </row>
    <row r="6" spans="1:4" ht="12.6" customHeight="1" x14ac:dyDescent="0.4">
      <c r="A6" s="44" t="s">
        <v>215</v>
      </c>
      <c r="B6" s="45" t="s">
        <v>510</v>
      </c>
      <c r="C6" s="45" t="s">
        <v>458</v>
      </c>
      <c r="D6" s="45" t="s">
        <v>78</v>
      </c>
    </row>
    <row r="7" spans="1:4" ht="12.6" customHeight="1" x14ac:dyDescent="0.4">
      <c r="A7" s="44" t="s">
        <v>184</v>
      </c>
      <c r="B7" s="45" t="s">
        <v>508</v>
      </c>
      <c r="C7" s="45" t="s">
        <v>459</v>
      </c>
      <c r="D7" s="45" t="s">
        <v>537</v>
      </c>
    </row>
    <row r="8" spans="1:4" ht="12.6" customHeight="1" x14ac:dyDescent="0.4">
      <c r="A8" s="44" t="s">
        <v>390</v>
      </c>
      <c r="B8" s="45" t="s">
        <v>440</v>
      </c>
      <c r="C8" s="45" t="s">
        <v>532</v>
      </c>
      <c r="D8" s="45" t="s">
        <v>12</v>
      </c>
    </row>
    <row r="9" spans="1:4" ht="12.6" customHeight="1" x14ac:dyDescent="0.4">
      <c r="A9" s="44" t="s">
        <v>400</v>
      </c>
      <c r="B9" s="45" t="s">
        <v>257</v>
      </c>
      <c r="C9" s="45" t="s">
        <v>114</v>
      </c>
      <c r="D9" s="45" t="s">
        <v>490</v>
      </c>
    </row>
    <row r="10" spans="1:4" ht="12.6" customHeight="1" x14ac:dyDescent="0.4">
      <c r="A10" s="44" t="s">
        <v>260</v>
      </c>
      <c r="B10" s="45" t="s">
        <v>511</v>
      </c>
      <c r="C10" s="45" t="s">
        <v>451</v>
      </c>
      <c r="D10" s="45" t="s">
        <v>173</v>
      </c>
    </row>
    <row r="11" spans="1:4" ht="12.6" customHeight="1" x14ac:dyDescent="0.4">
      <c r="A11" s="44" t="s">
        <v>375</v>
      </c>
      <c r="B11" s="45" t="s">
        <v>364</v>
      </c>
      <c r="C11" s="45" t="s">
        <v>462</v>
      </c>
      <c r="D11" s="45" t="s">
        <v>492</v>
      </c>
    </row>
    <row r="12" spans="1:4" ht="12.6" customHeight="1" x14ac:dyDescent="0.4">
      <c r="A12" s="44" t="s">
        <v>402</v>
      </c>
      <c r="B12" s="45" t="s">
        <v>284</v>
      </c>
      <c r="C12" s="45" t="s">
        <v>446</v>
      </c>
      <c r="D12" s="45" t="s">
        <v>242</v>
      </c>
    </row>
    <row r="13" spans="1:4" ht="12.6" customHeight="1" x14ac:dyDescent="0.4">
      <c r="A13" s="44" t="s">
        <v>404</v>
      </c>
      <c r="B13" s="45" t="s">
        <v>3</v>
      </c>
      <c r="C13" s="45" t="s">
        <v>421</v>
      </c>
      <c r="D13" s="45" t="s">
        <v>307</v>
      </c>
    </row>
    <row r="14" spans="1:4" ht="12.6" customHeight="1" x14ac:dyDescent="0.4">
      <c r="A14" s="44" t="s">
        <v>407</v>
      </c>
      <c r="B14" s="45" t="s">
        <v>423</v>
      </c>
      <c r="C14" s="45" t="s">
        <v>494</v>
      </c>
      <c r="D14" s="45" t="s">
        <v>464</v>
      </c>
    </row>
    <row r="15" spans="1:4" ht="12.6" customHeight="1" x14ac:dyDescent="0.4">
      <c r="A15" s="44" t="s">
        <v>72</v>
      </c>
      <c r="B15" s="45" t="s">
        <v>343</v>
      </c>
      <c r="C15" s="45" t="s">
        <v>468</v>
      </c>
      <c r="D15" s="45" t="s">
        <v>496</v>
      </c>
    </row>
    <row r="16" spans="1:4" ht="12.6" customHeight="1" x14ac:dyDescent="0.4">
      <c r="A16" s="44" t="s">
        <v>410</v>
      </c>
      <c r="B16" s="45" t="s">
        <v>512</v>
      </c>
      <c r="C16" s="45" t="s">
        <v>470</v>
      </c>
      <c r="D16" s="45" t="s">
        <v>498</v>
      </c>
    </row>
    <row r="17" spans="1:4" ht="12.6" customHeight="1" x14ac:dyDescent="0.4">
      <c r="A17" s="44" t="s">
        <v>261</v>
      </c>
      <c r="B17" s="45" t="s">
        <v>243</v>
      </c>
      <c r="C17" s="45" t="s">
        <v>354</v>
      </c>
      <c r="D17" s="45" t="s">
        <v>500</v>
      </c>
    </row>
    <row r="18" spans="1:4" ht="12.6" customHeight="1" x14ac:dyDescent="0.4">
      <c r="A18" s="44" t="s">
        <v>411</v>
      </c>
      <c r="B18" s="45" t="s">
        <v>430</v>
      </c>
      <c r="C18" s="45" t="s">
        <v>472</v>
      </c>
      <c r="D18" s="45" t="s">
        <v>501</v>
      </c>
    </row>
    <row r="19" spans="1:4" ht="12.6" customHeight="1" x14ac:dyDescent="0.4">
      <c r="A19" s="44" t="s">
        <v>75</v>
      </c>
      <c r="B19" s="45" t="s">
        <v>442</v>
      </c>
      <c r="C19" s="45" t="s">
        <v>454</v>
      </c>
      <c r="D19" s="45" t="s">
        <v>475</v>
      </c>
    </row>
    <row r="20" spans="1:4" ht="12.6" customHeight="1" x14ac:dyDescent="0.4">
      <c r="A20" s="44" t="s">
        <v>412</v>
      </c>
      <c r="B20" s="45" t="s">
        <v>445</v>
      </c>
      <c r="C20" s="45" t="s">
        <v>483</v>
      </c>
      <c r="D20" s="45" t="s">
        <v>503</v>
      </c>
    </row>
    <row r="21" spans="1:4" ht="12.6" customHeight="1" x14ac:dyDescent="0.4">
      <c r="A21" s="44" t="s">
        <v>357</v>
      </c>
      <c r="B21" s="45" t="s">
        <v>452</v>
      </c>
      <c r="C21" s="45" t="s">
        <v>94</v>
      </c>
      <c r="D21" s="45" t="s">
        <v>504</v>
      </c>
    </row>
    <row r="22" spans="1:4" ht="12.6" customHeight="1" x14ac:dyDescent="0.4">
      <c r="A22" s="44" t="s">
        <v>416</v>
      </c>
      <c r="B22" s="45" t="s">
        <v>386</v>
      </c>
      <c r="C22" s="45" t="s">
        <v>534</v>
      </c>
      <c r="D22" s="45" t="s">
        <v>443</v>
      </c>
    </row>
    <row r="23" spans="1:4" ht="12.6" customHeight="1" x14ac:dyDescent="0.4">
      <c r="A23" s="44" t="s">
        <v>417</v>
      </c>
      <c r="B23" s="45" t="s">
        <v>515</v>
      </c>
      <c r="C23" s="45" t="s">
        <v>478</v>
      </c>
      <c r="D23" s="45" t="s">
        <v>347</v>
      </c>
    </row>
    <row r="24" spans="1:4" ht="12.6" customHeight="1" x14ac:dyDescent="0.4">
      <c r="A24" s="44" t="s">
        <v>401</v>
      </c>
      <c r="B24" s="45" t="s">
        <v>517</v>
      </c>
      <c r="C24" s="45" t="s">
        <v>449</v>
      </c>
      <c r="D24" s="45" t="s">
        <v>236</v>
      </c>
    </row>
    <row r="25" spans="1:4" ht="12.6" customHeight="1" x14ac:dyDescent="0.4">
      <c r="A25" s="44" t="s">
        <v>254</v>
      </c>
      <c r="B25" s="45" t="s">
        <v>520</v>
      </c>
      <c r="C25" s="45" t="s">
        <v>535</v>
      </c>
      <c r="D25" s="45" t="s">
        <v>538</v>
      </c>
    </row>
    <row r="26" spans="1:4" ht="12.6" customHeight="1" x14ac:dyDescent="0.4">
      <c r="A26" s="44" t="s">
        <v>200</v>
      </c>
      <c r="B26" s="45" t="s">
        <v>527</v>
      </c>
      <c r="C26" s="45" t="s">
        <v>71</v>
      </c>
      <c r="D26" s="45" t="s">
        <v>237</v>
      </c>
    </row>
    <row r="27" spans="1:4" ht="12.6" customHeight="1" x14ac:dyDescent="0.4">
      <c r="A27" s="44" t="s">
        <v>418</v>
      </c>
      <c r="B27" s="45" t="s">
        <v>521</v>
      </c>
      <c r="C27" s="45" t="s">
        <v>479</v>
      </c>
      <c r="D27" s="45" t="s">
        <v>291</v>
      </c>
    </row>
    <row r="28" spans="1:4" ht="12.6" customHeight="1" x14ac:dyDescent="0.4">
      <c r="A28" s="44" t="s">
        <v>419</v>
      </c>
      <c r="B28" s="45" t="s">
        <v>523</v>
      </c>
      <c r="C28" s="45" t="s">
        <v>480</v>
      </c>
      <c r="D28" s="45" t="s">
        <v>377</v>
      </c>
    </row>
    <row r="29" spans="1:4" ht="12.6" customHeight="1" x14ac:dyDescent="0.4">
      <c r="A29" s="44" t="s">
        <v>420</v>
      </c>
      <c r="B29" s="45" t="s">
        <v>17</v>
      </c>
      <c r="C29" s="45" t="s">
        <v>425</v>
      </c>
      <c r="D29" s="45" t="s">
        <v>506</v>
      </c>
    </row>
    <row r="30" spans="1:4" ht="12.6" customHeight="1" x14ac:dyDescent="0.4">
      <c r="A30" s="44" t="s">
        <v>187</v>
      </c>
      <c r="B30" s="45" t="s">
        <v>42</v>
      </c>
      <c r="C30" s="45" t="s">
        <v>481</v>
      </c>
      <c r="D30" s="45" t="s">
        <v>540</v>
      </c>
    </row>
    <row r="31" spans="1:4" ht="12.6" customHeight="1" x14ac:dyDescent="0.4">
      <c r="A31" s="44" t="s">
        <v>422</v>
      </c>
      <c r="B31" s="45" t="s">
        <v>336</v>
      </c>
      <c r="C31" s="45" t="s">
        <v>461</v>
      </c>
      <c r="D31" s="45" t="s">
        <v>308</v>
      </c>
    </row>
    <row r="32" spans="1:4" ht="12.6" customHeight="1" x14ac:dyDescent="0.4">
      <c r="A32" s="44" t="s">
        <v>426</v>
      </c>
      <c r="B32" s="45" t="s">
        <v>476</v>
      </c>
      <c r="C32" s="45" t="s">
        <v>154</v>
      </c>
      <c r="D32" s="45" t="s">
        <v>61</v>
      </c>
    </row>
    <row r="33" spans="1:4" ht="12.6" customHeight="1" x14ac:dyDescent="0.4">
      <c r="A33" s="44" t="s">
        <v>144</v>
      </c>
      <c r="B33" s="45" t="s">
        <v>352</v>
      </c>
      <c r="C33" s="45" t="s">
        <v>23</v>
      </c>
      <c r="D33" s="45" t="s">
        <v>427</v>
      </c>
    </row>
    <row r="34" spans="1:4" ht="12.6" customHeight="1" x14ac:dyDescent="0.4">
      <c r="A34" s="44" t="s">
        <v>267</v>
      </c>
      <c r="B34" s="45" t="s">
        <v>524</v>
      </c>
      <c r="C34" s="45" t="s">
        <v>123</v>
      </c>
      <c r="D34" s="45" t="s">
        <v>471</v>
      </c>
    </row>
    <row r="35" spans="1:4" ht="12.6" customHeight="1" x14ac:dyDescent="0.4">
      <c r="A35" s="44" t="s">
        <v>428</v>
      </c>
      <c r="B35" s="45" t="s">
        <v>448</v>
      </c>
      <c r="C35" s="45" t="s">
        <v>367</v>
      </c>
      <c r="D35" s="45" t="s">
        <v>507</v>
      </c>
    </row>
    <row r="36" spans="1:4" ht="12.6" customHeight="1" x14ac:dyDescent="0.4">
      <c r="A36" s="44" t="s">
        <v>405</v>
      </c>
      <c r="B36" s="45" t="s">
        <v>530</v>
      </c>
      <c r="C36" s="45" t="s">
        <v>536</v>
      </c>
      <c r="D36" s="45" t="s">
        <v>542</v>
      </c>
    </row>
    <row r="37" spans="1:4" ht="12.6" customHeight="1" x14ac:dyDescent="0.4">
      <c r="A37" s="44" t="s">
        <v>429</v>
      </c>
      <c r="B37" s="45" t="s">
        <v>450</v>
      </c>
      <c r="C37" s="45" t="s">
        <v>139</v>
      </c>
      <c r="D37" s="45" t="s">
        <v>79</v>
      </c>
    </row>
    <row r="38" spans="1:4" ht="12.6" customHeight="1" x14ac:dyDescent="0.4">
      <c r="A38" s="44" t="s">
        <v>393</v>
      </c>
      <c r="B38" s="45" t="s">
        <v>327</v>
      </c>
      <c r="C38" s="45" t="s">
        <v>482</v>
      </c>
      <c r="D38" s="45" t="s">
        <v>65</v>
      </c>
    </row>
    <row r="39" spans="1:4" ht="12.6" customHeight="1" x14ac:dyDescent="0.4">
      <c r="A39" s="44" t="s">
        <v>433</v>
      </c>
      <c r="B39" s="45" t="s">
        <v>453</v>
      </c>
      <c r="C39" s="45" t="s">
        <v>484</v>
      </c>
      <c r="D39" s="45" t="s">
        <v>190</v>
      </c>
    </row>
    <row r="40" spans="1:4" ht="12.6" customHeight="1" x14ac:dyDescent="0.4">
      <c r="A40" s="44" t="s">
        <v>434</v>
      </c>
      <c r="B40" s="45" t="s">
        <v>285</v>
      </c>
      <c r="C40" s="45" t="s">
        <v>456</v>
      </c>
      <c r="D40" s="45" t="s">
        <v>413</v>
      </c>
    </row>
    <row r="41" spans="1:4" ht="12.6" customHeight="1" x14ac:dyDescent="0.4">
      <c r="A41" s="44" t="s">
        <v>435</v>
      </c>
      <c r="B41" s="45" t="s">
        <v>522</v>
      </c>
      <c r="C41" s="45" t="s">
        <v>320</v>
      </c>
      <c r="D41" s="45" t="s">
        <v>299</v>
      </c>
    </row>
    <row r="42" spans="1:4" ht="12.6" customHeight="1" x14ac:dyDescent="0.4">
      <c r="A42" s="44" t="s">
        <v>276</v>
      </c>
      <c r="B42" s="45" t="s">
        <v>526</v>
      </c>
      <c r="C42" s="45" t="s">
        <v>432</v>
      </c>
      <c r="D42" s="45" t="s">
        <v>436</v>
      </c>
    </row>
  </sheetData>
  <phoneticPr fontId="5"/>
  <printOptions horizontalCentere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7"/>
  <sheetViews>
    <sheetView zoomScale="118" zoomScaleNormal="118" workbookViewId="0">
      <selection activeCell="K3" sqref="K3"/>
    </sheetView>
  </sheetViews>
  <sheetFormatPr defaultRowHeight="18.75" x14ac:dyDescent="0.4"/>
  <cols>
    <col min="1" max="1" width="10.125" style="46" customWidth="1"/>
    <col min="2" max="10" width="6.875" customWidth="1"/>
  </cols>
  <sheetData>
    <row r="1" spans="1:10" x14ac:dyDescent="0.4">
      <c r="A1" s="112" t="s">
        <v>797</v>
      </c>
    </row>
    <row r="2" spans="1:10" s="1" customFormat="1" ht="12.6" customHeight="1" x14ac:dyDescent="0.4">
      <c r="A2" s="279" t="s">
        <v>518</v>
      </c>
      <c r="B2" s="276" t="s">
        <v>516</v>
      </c>
      <c r="C2" s="276"/>
      <c r="D2" s="276"/>
      <c r="E2" s="276" t="s">
        <v>358</v>
      </c>
      <c r="F2" s="276"/>
      <c r="G2" s="276"/>
      <c r="H2" s="276" t="s">
        <v>234</v>
      </c>
      <c r="I2" s="276"/>
      <c r="J2" s="276"/>
    </row>
    <row r="3" spans="1:10" s="1" customFormat="1" ht="12.6" customHeight="1" x14ac:dyDescent="0.4">
      <c r="A3" s="280"/>
      <c r="B3" s="154" t="s">
        <v>21</v>
      </c>
      <c r="C3" s="154" t="s">
        <v>16</v>
      </c>
      <c r="D3" s="154" t="s">
        <v>33</v>
      </c>
      <c r="E3" s="154" t="s">
        <v>21</v>
      </c>
      <c r="F3" s="154" t="s">
        <v>16</v>
      </c>
      <c r="G3" s="154" t="s">
        <v>1006</v>
      </c>
      <c r="H3" s="154" t="s">
        <v>1007</v>
      </c>
      <c r="I3" s="154" t="s">
        <v>1008</v>
      </c>
      <c r="J3" s="154" t="s">
        <v>33</v>
      </c>
    </row>
    <row r="4" spans="1:10" s="1" customFormat="1" ht="12.6" customHeight="1" x14ac:dyDescent="0.4">
      <c r="A4" s="32" t="s">
        <v>45</v>
      </c>
      <c r="B4" s="213">
        <v>1220</v>
      </c>
      <c r="C4" s="213">
        <v>1547</v>
      </c>
      <c r="D4" s="213">
        <v>2767</v>
      </c>
      <c r="E4" s="230">
        <v>776</v>
      </c>
      <c r="F4" s="230">
        <v>900</v>
      </c>
      <c r="G4" s="230">
        <v>1676</v>
      </c>
      <c r="H4" s="49">
        <v>0.6361</v>
      </c>
      <c r="I4" s="49">
        <v>0.58179999999999998</v>
      </c>
      <c r="J4" s="49">
        <v>0.60570000000000002</v>
      </c>
    </row>
    <row r="5" spans="1:10" s="1" customFormat="1" ht="12.6" customHeight="1" x14ac:dyDescent="0.4">
      <c r="A5" s="32" t="s">
        <v>191</v>
      </c>
      <c r="B5" s="213">
        <v>2230</v>
      </c>
      <c r="C5" s="213">
        <v>2647</v>
      </c>
      <c r="D5" s="213">
        <v>4877</v>
      </c>
      <c r="E5" s="230">
        <v>1507</v>
      </c>
      <c r="F5" s="230">
        <v>1679</v>
      </c>
      <c r="G5" s="230">
        <v>3186</v>
      </c>
      <c r="H5" s="49">
        <v>0.67579999999999996</v>
      </c>
      <c r="I5" s="49">
        <v>0.63429999999999997</v>
      </c>
      <c r="J5" s="49">
        <v>0.5333</v>
      </c>
    </row>
    <row r="6" spans="1:10" s="1" customFormat="1" ht="12.6" customHeight="1" x14ac:dyDescent="0.4">
      <c r="A6" s="32" t="s">
        <v>543</v>
      </c>
      <c r="B6" s="213">
        <v>1536</v>
      </c>
      <c r="C6" s="213">
        <v>1853</v>
      </c>
      <c r="D6" s="213">
        <v>3389</v>
      </c>
      <c r="E6" s="230">
        <v>1018</v>
      </c>
      <c r="F6" s="230">
        <v>1188</v>
      </c>
      <c r="G6" s="230">
        <v>2206</v>
      </c>
      <c r="H6" s="49">
        <v>0.66279999999999994</v>
      </c>
      <c r="I6" s="49">
        <v>0.6411</v>
      </c>
      <c r="J6" s="49">
        <v>0.65090000000000003</v>
      </c>
    </row>
    <row r="7" spans="1:10" s="1" customFormat="1" ht="12.6" customHeight="1" x14ac:dyDescent="0.4">
      <c r="A7" s="32" t="s">
        <v>324</v>
      </c>
      <c r="B7" s="213">
        <v>555</v>
      </c>
      <c r="C7" s="213">
        <v>646</v>
      </c>
      <c r="D7" s="213">
        <v>1201</v>
      </c>
      <c r="E7" s="230">
        <v>379</v>
      </c>
      <c r="F7" s="230">
        <v>429</v>
      </c>
      <c r="G7" s="230">
        <v>808</v>
      </c>
      <c r="H7" s="49">
        <v>0.68289999999999995</v>
      </c>
      <c r="I7" s="49">
        <v>0.66410000000000002</v>
      </c>
      <c r="J7" s="49">
        <v>0.67279999999999995</v>
      </c>
    </row>
    <row r="8" spans="1:10" s="1" customFormat="1" ht="12.6" customHeight="1" x14ac:dyDescent="0.4">
      <c r="A8" s="32" t="s">
        <v>544</v>
      </c>
      <c r="B8" s="213">
        <v>2049</v>
      </c>
      <c r="C8" s="213">
        <v>2525</v>
      </c>
      <c r="D8" s="213">
        <v>4574</v>
      </c>
      <c r="E8" s="230">
        <v>1347</v>
      </c>
      <c r="F8" s="230">
        <v>1609</v>
      </c>
      <c r="G8" s="230">
        <v>2956</v>
      </c>
      <c r="H8" s="49">
        <v>0.65739999999999998</v>
      </c>
      <c r="I8" s="49">
        <v>0.63719999999999999</v>
      </c>
      <c r="J8" s="49">
        <v>0.64629999999999999</v>
      </c>
    </row>
    <row r="9" spans="1:10" s="1" customFormat="1" ht="12.6" customHeight="1" x14ac:dyDescent="0.4">
      <c r="A9" s="32" t="s">
        <v>546</v>
      </c>
      <c r="B9" s="213">
        <v>984</v>
      </c>
      <c r="C9" s="213">
        <v>1141</v>
      </c>
      <c r="D9" s="213">
        <v>2125</v>
      </c>
      <c r="E9" s="230">
        <v>626</v>
      </c>
      <c r="F9" s="230">
        <v>679</v>
      </c>
      <c r="G9" s="230">
        <v>1305</v>
      </c>
      <c r="H9" s="49">
        <v>0.63619999999999999</v>
      </c>
      <c r="I9" s="49">
        <v>0.59509999999999996</v>
      </c>
      <c r="J9" s="49">
        <v>0.61409999999999998</v>
      </c>
    </row>
    <row r="10" spans="1:10" s="1" customFormat="1" ht="12.6" customHeight="1" x14ac:dyDescent="0.4">
      <c r="A10" s="32" t="s">
        <v>549</v>
      </c>
      <c r="B10" s="213">
        <v>1703</v>
      </c>
      <c r="C10" s="213">
        <v>2011</v>
      </c>
      <c r="D10" s="213">
        <v>3714</v>
      </c>
      <c r="E10" s="230">
        <v>1041</v>
      </c>
      <c r="F10" s="230">
        <v>1191</v>
      </c>
      <c r="G10" s="230">
        <v>2232</v>
      </c>
      <c r="H10" s="49">
        <v>0.61129999999999995</v>
      </c>
      <c r="I10" s="49">
        <v>0.59219999999999995</v>
      </c>
      <c r="J10" s="49">
        <v>0.60099999999999998</v>
      </c>
    </row>
    <row r="11" spans="1:10" s="1" customFormat="1" ht="12.6" customHeight="1" x14ac:dyDescent="0.4">
      <c r="A11" s="32" t="s">
        <v>513</v>
      </c>
      <c r="B11" s="213">
        <v>2494</v>
      </c>
      <c r="C11" s="213">
        <v>3160</v>
      </c>
      <c r="D11" s="213">
        <v>5654</v>
      </c>
      <c r="E11" s="230">
        <v>1667</v>
      </c>
      <c r="F11" s="230">
        <v>2068</v>
      </c>
      <c r="G11" s="230">
        <v>3735</v>
      </c>
      <c r="H11" s="49">
        <v>0.66839999999999999</v>
      </c>
      <c r="I11" s="49">
        <v>0.65439999999999998</v>
      </c>
      <c r="J11" s="49">
        <v>0.66059999999999997</v>
      </c>
    </row>
    <row r="12" spans="1:10" s="1" customFormat="1" ht="12.6" customHeight="1" x14ac:dyDescent="0.4">
      <c r="A12" s="32" t="s">
        <v>444</v>
      </c>
      <c r="B12" s="213">
        <v>1294</v>
      </c>
      <c r="C12" s="213">
        <v>1521</v>
      </c>
      <c r="D12" s="213">
        <v>2815</v>
      </c>
      <c r="E12" s="230">
        <v>810</v>
      </c>
      <c r="F12" s="230">
        <v>919</v>
      </c>
      <c r="G12" s="230">
        <v>1729</v>
      </c>
      <c r="H12" s="49">
        <v>0.626</v>
      </c>
      <c r="I12" s="49">
        <v>0.60419999999999996</v>
      </c>
      <c r="J12" s="49">
        <v>0.61419999999999997</v>
      </c>
    </row>
    <row r="13" spans="1:10" s="1" customFormat="1" ht="12.6" customHeight="1" x14ac:dyDescent="0.4">
      <c r="A13" s="32" t="s">
        <v>4</v>
      </c>
      <c r="B13" s="213">
        <v>1779</v>
      </c>
      <c r="C13" s="213">
        <v>2123</v>
      </c>
      <c r="D13" s="213">
        <v>3902</v>
      </c>
      <c r="E13" s="230">
        <v>1110</v>
      </c>
      <c r="F13" s="230">
        <v>1313</v>
      </c>
      <c r="G13" s="230">
        <v>2423</v>
      </c>
      <c r="H13" s="49">
        <v>0.62390000000000001</v>
      </c>
      <c r="I13" s="49">
        <v>0.61850000000000005</v>
      </c>
      <c r="J13" s="49">
        <v>0.621</v>
      </c>
    </row>
    <row r="14" spans="1:10" s="1" customFormat="1" ht="12.6" customHeight="1" x14ac:dyDescent="0.4">
      <c r="A14" s="32" t="s">
        <v>302</v>
      </c>
      <c r="B14" s="213">
        <v>1252</v>
      </c>
      <c r="C14" s="213">
        <v>1584</v>
      </c>
      <c r="D14" s="213">
        <v>2836</v>
      </c>
      <c r="E14" s="230">
        <v>762</v>
      </c>
      <c r="F14" s="230">
        <v>919</v>
      </c>
      <c r="G14" s="230">
        <v>1681</v>
      </c>
      <c r="H14" s="49">
        <v>0.60860000000000003</v>
      </c>
      <c r="I14" s="49">
        <v>0.58020000000000005</v>
      </c>
      <c r="J14" s="49">
        <v>0.5927</v>
      </c>
    </row>
    <row r="15" spans="1:10" s="1" customFormat="1" ht="12.6" customHeight="1" x14ac:dyDescent="0.4">
      <c r="A15" s="32" t="s">
        <v>159</v>
      </c>
      <c r="B15" s="213">
        <v>1210</v>
      </c>
      <c r="C15" s="213">
        <v>1536</v>
      </c>
      <c r="D15" s="213">
        <v>2746</v>
      </c>
      <c r="E15" s="230">
        <v>729</v>
      </c>
      <c r="F15" s="230">
        <v>880</v>
      </c>
      <c r="G15" s="230">
        <v>1609</v>
      </c>
      <c r="H15" s="49">
        <v>0.60250000000000004</v>
      </c>
      <c r="I15" s="49">
        <v>0.57289999999999996</v>
      </c>
      <c r="J15" s="49">
        <v>0.58589999999999998</v>
      </c>
    </row>
    <row r="16" spans="1:10" s="1" customFormat="1" ht="12.6" customHeight="1" x14ac:dyDescent="0.4">
      <c r="A16" s="32" t="s">
        <v>552</v>
      </c>
      <c r="B16" s="213">
        <v>1251</v>
      </c>
      <c r="C16" s="213">
        <v>1462</v>
      </c>
      <c r="D16" s="213">
        <v>2713</v>
      </c>
      <c r="E16" s="230">
        <v>794</v>
      </c>
      <c r="F16" s="230">
        <v>844</v>
      </c>
      <c r="G16" s="230">
        <v>1638</v>
      </c>
      <c r="H16" s="49">
        <v>0.63470000000000004</v>
      </c>
      <c r="I16" s="49">
        <v>0.57730000000000004</v>
      </c>
      <c r="J16" s="49">
        <v>0.6038</v>
      </c>
    </row>
    <row r="17" spans="1:10" s="1" customFormat="1" ht="12.6" customHeight="1" x14ac:dyDescent="0.4">
      <c r="A17" s="32" t="s">
        <v>424</v>
      </c>
      <c r="B17" s="213">
        <v>1240</v>
      </c>
      <c r="C17" s="213">
        <v>1502</v>
      </c>
      <c r="D17" s="213">
        <v>2742</v>
      </c>
      <c r="E17" s="230">
        <v>776</v>
      </c>
      <c r="F17" s="230">
        <v>902</v>
      </c>
      <c r="G17" s="230">
        <v>1678</v>
      </c>
      <c r="H17" s="49">
        <v>0.62580645161290327</v>
      </c>
      <c r="I17" s="49">
        <v>0.60050000000000003</v>
      </c>
      <c r="J17" s="49">
        <v>0.61199999999999999</v>
      </c>
    </row>
    <row r="18" spans="1:10" s="1" customFormat="1" ht="12.6" customHeight="1" x14ac:dyDescent="0.4">
      <c r="A18" s="32" t="s">
        <v>553</v>
      </c>
      <c r="B18" s="213">
        <v>1674</v>
      </c>
      <c r="C18" s="213">
        <v>1892</v>
      </c>
      <c r="D18" s="213">
        <v>3566</v>
      </c>
      <c r="E18" s="230">
        <v>983</v>
      </c>
      <c r="F18" s="230">
        <v>1051</v>
      </c>
      <c r="G18" s="230">
        <v>2034</v>
      </c>
      <c r="H18" s="49">
        <v>0.58720000000000006</v>
      </c>
      <c r="I18" s="49">
        <v>0.55549999999999999</v>
      </c>
      <c r="J18" s="49">
        <v>0.57040000000000002</v>
      </c>
    </row>
    <row r="19" spans="1:10" s="1" customFormat="1" ht="12.6" customHeight="1" x14ac:dyDescent="0.4">
      <c r="A19" s="32" t="s">
        <v>437</v>
      </c>
      <c r="B19" s="213">
        <v>2856</v>
      </c>
      <c r="C19" s="213">
        <v>3261</v>
      </c>
      <c r="D19" s="213">
        <v>6117</v>
      </c>
      <c r="E19" s="230">
        <v>1703</v>
      </c>
      <c r="F19" s="230">
        <v>1897</v>
      </c>
      <c r="G19" s="230">
        <v>3600</v>
      </c>
      <c r="H19" s="49">
        <v>0.59630000000000005</v>
      </c>
      <c r="I19" s="49">
        <v>0.58169999999999999</v>
      </c>
      <c r="J19" s="49">
        <v>0.58850000000000002</v>
      </c>
    </row>
    <row r="20" spans="1:10" s="1" customFormat="1" ht="12.6" customHeight="1" x14ac:dyDescent="0.4">
      <c r="A20" s="32" t="s">
        <v>554</v>
      </c>
      <c r="B20" s="213">
        <v>1513</v>
      </c>
      <c r="C20" s="213">
        <v>1823</v>
      </c>
      <c r="D20" s="213">
        <v>3336</v>
      </c>
      <c r="E20" s="230">
        <v>1057</v>
      </c>
      <c r="F20" s="230">
        <v>1166</v>
      </c>
      <c r="G20" s="230">
        <v>2223</v>
      </c>
      <c r="H20" s="49">
        <v>0.6986</v>
      </c>
      <c r="I20" s="49">
        <v>0.63959999999999995</v>
      </c>
      <c r="J20" s="49">
        <v>0.66639999999999999</v>
      </c>
    </row>
    <row r="21" spans="1:10" s="1" customFormat="1" ht="12.6" customHeight="1" x14ac:dyDescent="0.4">
      <c r="A21" s="32" t="s">
        <v>548</v>
      </c>
      <c r="B21" s="213">
        <v>1870</v>
      </c>
      <c r="C21" s="213">
        <v>2126</v>
      </c>
      <c r="D21" s="213">
        <v>3996</v>
      </c>
      <c r="E21" s="230">
        <v>1204</v>
      </c>
      <c r="F21" s="230">
        <v>1319</v>
      </c>
      <c r="G21" s="230">
        <v>2523</v>
      </c>
      <c r="H21" s="49">
        <v>0.64390000000000003</v>
      </c>
      <c r="I21" s="49">
        <v>0.62039999999999995</v>
      </c>
      <c r="J21" s="49">
        <v>0.63139999999999996</v>
      </c>
    </row>
    <row r="22" spans="1:10" s="1" customFormat="1" ht="12.6" customHeight="1" x14ac:dyDescent="0.4">
      <c r="A22" s="32" t="s">
        <v>199</v>
      </c>
      <c r="B22" s="213">
        <v>900</v>
      </c>
      <c r="C22" s="213">
        <v>1064</v>
      </c>
      <c r="D22" s="213">
        <v>1964</v>
      </c>
      <c r="E22" s="230">
        <v>561</v>
      </c>
      <c r="F22" s="230">
        <v>631</v>
      </c>
      <c r="G22" s="230">
        <v>1192</v>
      </c>
      <c r="H22" s="49">
        <v>0.62329999999999997</v>
      </c>
      <c r="I22" s="49">
        <v>0.59299999999999997</v>
      </c>
      <c r="J22" s="49">
        <v>0.6069</v>
      </c>
    </row>
    <row r="23" spans="1:10" s="1" customFormat="1" ht="12.6" customHeight="1" x14ac:dyDescent="0.4">
      <c r="A23" s="32" t="s">
        <v>168</v>
      </c>
      <c r="B23" s="213">
        <v>2053</v>
      </c>
      <c r="C23" s="213">
        <v>2243</v>
      </c>
      <c r="D23" s="213">
        <v>4296</v>
      </c>
      <c r="E23" s="230">
        <v>1227</v>
      </c>
      <c r="F23" s="230">
        <v>1237</v>
      </c>
      <c r="G23" s="230">
        <v>2464</v>
      </c>
      <c r="H23" s="49">
        <v>0.59770000000000001</v>
      </c>
      <c r="I23" s="49">
        <v>0.55149999999999999</v>
      </c>
      <c r="J23" s="49">
        <v>0.5736</v>
      </c>
    </row>
    <row r="24" spans="1:10" s="1" customFormat="1" ht="12.6" customHeight="1" x14ac:dyDescent="0.4">
      <c r="A24" s="32" t="s">
        <v>217</v>
      </c>
      <c r="B24" s="213">
        <v>2278</v>
      </c>
      <c r="C24" s="213">
        <v>2551</v>
      </c>
      <c r="D24" s="213">
        <v>4829</v>
      </c>
      <c r="E24" s="230">
        <v>1369</v>
      </c>
      <c r="F24" s="230">
        <v>1511</v>
      </c>
      <c r="G24" s="230">
        <v>2880</v>
      </c>
      <c r="H24" s="49">
        <v>0.60099999999999998</v>
      </c>
      <c r="I24" s="49">
        <v>0.59230000000000005</v>
      </c>
      <c r="J24" s="49">
        <v>0.59640000000000004</v>
      </c>
    </row>
    <row r="25" spans="1:10" s="1" customFormat="1" ht="12.6" customHeight="1" x14ac:dyDescent="0.4">
      <c r="A25" s="32" t="s">
        <v>555</v>
      </c>
      <c r="B25" s="213">
        <v>1578</v>
      </c>
      <c r="C25" s="213">
        <v>1842</v>
      </c>
      <c r="D25" s="213">
        <v>3420</v>
      </c>
      <c r="E25" s="230">
        <v>1007</v>
      </c>
      <c r="F25" s="230">
        <v>1114</v>
      </c>
      <c r="G25" s="230">
        <v>2121</v>
      </c>
      <c r="H25" s="49">
        <v>0.6381</v>
      </c>
      <c r="I25" s="49">
        <v>0.6048</v>
      </c>
      <c r="J25" s="49">
        <v>0.62019999999999997</v>
      </c>
    </row>
    <row r="26" spans="1:10" s="1" customFormat="1" ht="12.6" customHeight="1" x14ac:dyDescent="0.4">
      <c r="A26" s="32" t="s">
        <v>556</v>
      </c>
      <c r="B26" s="213">
        <v>2171</v>
      </c>
      <c r="C26" s="213">
        <v>2676</v>
      </c>
      <c r="D26" s="213">
        <v>4847</v>
      </c>
      <c r="E26" s="230">
        <v>1441</v>
      </c>
      <c r="F26" s="230">
        <v>1671</v>
      </c>
      <c r="G26" s="230">
        <v>3112</v>
      </c>
      <c r="H26" s="49">
        <v>0.66369999999999996</v>
      </c>
      <c r="I26" s="49">
        <v>0.62439999999999996</v>
      </c>
      <c r="J26" s="49">
        <v>0.64200000000000002</v>
      </c>
    </row>
    <row r="27" spans="1:10" s="1" customFormat="1" ht="12.6" customHeight="1" x14ac:dyDescent="0.4">
      <c r="A27" s="32" t="s">
        <v>84</v>
      </c>
      <c r="B27" s="213">
        <v>1977</v>
      </c>
      <c r="C27" s="213">
        <v>2340</v>
      </c>
      <c r="D27" s="213">
        <v>4317</v>
      </c>
      <c r="E27" s="230">
        <v>1254</v>
      </c>
      <c r="F27" s="230">
        <v>1364</v>
      </c>
      <c r="G27" s="230">
        <v>2618</v>
      </c>
      <c r="H27" s="49">
        <v>0.63429999999999997</v>
      </c>
      <c r="I27" s="49">
        <v>0.58289999999999997</v>
      </c>
      <c r="J27" s="49">
        <v>0.60640000000000005</v>
      </c>
    </row>
    <row r="28" spans="1:10" s="1" customFormat="1" ht="12.6" customHeight="1" x14ac:dyDescent="0.4">
      <c r="A28" s="32" t="s">
        <v>148</v>
      </c>
      <c r="B28" s="213">
        <v>1491</v>
      </c>
      <c r="C28" s="213">
        <v>1577</v>
      </c>
      <c r="D28" s="213">
        <v>3068</v>
      </c>
      <c r="E28" s="230">
        <v>957</v>
      </c>
      <c r="F28" s="230">
        <v>996</v>
      </c>
      <c r="G28" s="230">
        <v>1953</v>
      </c>
      <c r="H28" s="49">
        <v>0.64190000000000003</v>
      </c>
      <c r="I28" s="49">
        <v>0.63160000000000005</v>
      </c>
      <c r="J28" s="49">
        <v>0.63660000000000005</v>
      </c>
    </row>
    <row r="29" spans="1:10" s="1" customFormat="1" ht="12.6" customHeight="1" x14ac:dyDescent="0.4">
      <c r="A29" s="32" t="s">
        <v>134</v>
      </c>
      <c r="B29" s="213">
        <v>1484</v>
      </c>
      <c r="C29" s="213">
        <v>1736</v>
      </c>
      <c r="D29" s="213">
        <v>3220</v>
      </c>
      <c r="E29" s="230">
        <v>997</v>
      </c>
      <c r="F29" s="230">
        <v>1128</v>
      </c>
      <c r="G29" s="230">
        <v>2125</v>
      </c>
      <c r="H29" s="49">
        <v>0.67179999999999995</v>
      </c>
      <c r="I29" s="49">
        <v>0.64980000000000004</v>
      </c>
      <c r="J29" s="49">
        <v>0.65990000000000004</v>
      </c>
    </row>
    <row r="30" spans="1:10" s="1" customFormat="1" ht="12.6" customHeight="1" x14ac:dyDescent="0.4">
      <c r="A30" s="32" t="s">
        <v>557</v>
      </c>
      <c r="B30" s="213">
        <v>2643</v>
      </c>
      <c r="C30" s="213">
        <v>2828</v>
      </c>
      <c r="D30" s="213">
        <v>5471</v>
      </c>
      <c r="E30" s="230">
        <v>1673</v>
      </c>
      <c r="F30" s="230">
        <v>1736</v>
      </c>
      <c r="G30" s="230">
        <v>3409</v>
      </c>
      <c r="H30" s="49">
        <v>0.63300000000000001</v>
      </c>
      <c r="I30" s="49">
        <v>0.6139</v>
      </c>
      <c r="J30" s="49">
        <v>0.62309999999999999</v>
      </c>
    </row>
    <row r="31" spans="1:10" s="1" customFormat="1" ht="12.6" customHeight="1" x14ac:dyDescent="0.4">
      <c r="A31" s="32" t="s">
        <v>541</v>
      </c>
      <c r="B31" s="213">
        <v>2595</v>
      </c>
      <c r="C31" s="213">
        <v>2789</v>
      </c>
      <c r="D31" s="213">
        <v>5384</v>
      </c>
      <c r="E31" s="230">
        <v>1543</v>
      </c>
      <c r="F31" s="230">
        <v>1617</v>
      </c>
      <c r="G31" s="230">
        <v>3160</v>
      </c>
      <c r="H31" s="49">
        <v>0.59460000000000002</v>
      </c>
      <c r="I31" s="49">
        <v>0.57979999999999998</v>
      </c>
      <c r="J31" s="49">
        <v>0.58689999999999998</v>
      </c>
    </row>
    <row r="32" spans="1:10" s="1" customFormat="1" ht="12.6" customHeight="1" x14ac:dyDescent="0.4">
      <c r="A32" s="32" t="s">
        <v>529</v>
      </c>
      <c r="B32" s="213">
        <v>1893</v>
      </c>
      <c r="C32" s="213">
        <v>1970</v>
      </c>
      <c r="D32" s="213">
        <v>3863</v>
      </c>
      <c r="E32" s="230">
        <v>1165</v>
      </c>
      <c r="F32" s="230">
        <v>1162</v>
      </c>
      <c r="G32" s="230">
        <v>2327</v>
      </c>
      <c r="H32" s="49">
        <v>0.61539999999999995</v>
      </c>
      <c r="I32" s="49">
        <v>0.58984771573604056</v>
      </c>
      <c r="J32" s="49">
        <v>0.60240000000000005</v>
      </c>
    </row>
    <row r="33" spans="1:10" s="1" customFormat="1" ht="12.6" customHeight="1" x14ac:dyDescent="0.4">
      <c r="A33" s="32" t="s">
        <v>47</v>
      </c>
      <c r="B33" s="213">
        <v>1092</v>
      </c>
      <c r="C33" s="213">
        <v>1231</v>
      </c>
      <c r="D33" s="213">
        <v>2323</v>
      </c>
      <c r="E33" s="230">
        <v>638</v>
      </c>
      <c r="F33" s="230">
        <v>732</v>
      </c>
      <c r="G33" s="230">
        <v>1370</v>
      </c>
      <c r="H33" s="49">
        <v>0.58420000000000005</v>
      </c>
      <c r="I33" s="49">
        <v>0.59460000000000002</v>
      </c>
      <c r="J33" s="49">
        <v>0.58979999999999999</v>
      </c>
    </row>
    <row r="34" spans="1:10" s="1" customFormat="1" ht="12.6" customHeight="1" x14ac:dyDescent="0.4">
      <c r="A34" s="32" t="s">
        <v>558</v>
      </c>
      <c r="B34" s="213">
        <v>1730</v>
      </c>
      <c r="C34" s="213">
        <v>2070</v>
      </c>
      <c r="D34" s="213">
        <v>3800</v>
      </c>
      <c r="E34" s="230">
        <v>1167</v>
      </c>
      <c r="F34" s="230">
        <v>1336</v>
      </c>
      <c r="G34" s="230">
        <v>2503</v>
      </c>
      <c r="H34" s="49">
        <v>0.67459999999999998</v>
      </c>
      <c r="I34" s="49">
        <v>0.64539999999999997</v>
      </c>
      <c r="J34" s="49">
        <v>0.65869999999999995</v>
      </c>
    </row>
    <row r="35" spans="1:10" s="1" customFormat="1" ht="12.6" customHeight="1" x14ac:dyDescent="0.4">
      <c r="A35" s="32" t="s">
        <v>22</v>
      </c>
      <c r="B35" s="213">
        <v>1267</v>
      </c>
      <c r="C35" s="213">
        <v>1324</v>
      </c>
      <c r="D35" s="213">
        <v>2591</v>
      </c>
      <c r="E35" s="230">
        <v>720</v>
      </c>
      <c r="F35" s="230">
        <v>721</v>
      </c>
      <c r="G35" s="230">
        <v>1441</v>
      </c>
      <c r="H35" s="49">
        <v>0.56830000000000003</v>
      </c>
      <c r="I35" s="49">
        <v>0.54459999999999997</v>
      </c>
      <c r="J35" s="49">
        <v>0.55620000000000003</v>
      </c>
    </row>
    <row r="36" spans="1:10" s="1" customFormat="1" ht="12.6" customHeight="1" x14ac:dyDescent="0.4">
      <c r="A36" s="32" t="s">
        <v>560</v>
      </c>
      <c r="B36" s="213">
        <v>2709</v>
      </c>
      <c r="C36" s="213">
        <v>2822</v>
      </c>
      <c r="D36" s="213">
        <v>5531</v>
      </c>
      <c r="E36" s="230">
        <v>1647</v>
      </c>
      <c r="F36" s="230">
        <v>1688</v>
      </c>
      <c r="G36" s="230">
        <v>3335</v>
      </c>
      <c r="H36" s="49">
        <v>0.60799999999999998</v>
      </c>
      <c r="I36" s="49">
        <v>0.59819999999999995</v>
      </c>
      <c r="J36" s="49">
        <v>0.60299999999999998</v>
      </c>
    </row>
    <row r="37" spans="1:10" s="1" customFormat="1" ht="12.6" customHeight="1" x14ac:dyDescent="0.4">
      <c r="A37" s="32" t="s">
        <v>245</v>
      </c>
      <c r="B37" s="213">
        <v>1676</v>
      </c>
      <c r="C37" s="213">
        <v>1715</v>
      </c>
      <c r="D37" s="213">
        <v>3391</v>
      </c>
      <c r="E37" s="230">
        <v>977</v>
      </c>
      <c r="F37" s="230">
        <v>1000</v>
      </c>
      <c r="G37" s="230">
        <v>1977</v>
      </c>
      <c r="H37" s="49">
        <v>0.58289999999999997</v>
      </c>
      <c r="I37" s="49">
        <v>0.58309999999999995</v>
      </c>
      <c r="J37" s="49">
        <v>0.58299999999999996</v>
      </c>
    </row>
    <row r="38" spans="1:10" s="1" customFormat="1" ht="12.6" customHeight="1" x14ac:dyDescent="0.4">
      <c r="A38" s="32" t="s">
        <v>519</v>
      </c>
      <c r="B38" s="213">
        <v>2100</v>
      </c>
      <c r="C38" s="213">
        <v>2148</v>
      </c>
      <c r="D38" s="213">
        <v>4248</v>
      </c>
      <c r="E38" s="230">
        <v>1205</v>
      </c>
      <c r="F38" s="230">
        <v>1218</v>
      </c>
      <c r="G38" s="230">
        <v>2423</v>
      </c>
      <c r="H38" s="49">
        <v>0.57379999999999998</v>
      </c>
      <c r="I38" s="49">
        <v>0.56699999999999995</v>
      </c>
      <c r="J38" s="49">
        <v>0.57040000000000002</v>
      </c>
    </row>
    <row r="39" spans="1:10" s="1" customFormat="1" ht="12.6" customHeight="1" x14ac:dyDescent="0.4">
      <c r="A39" s="32" t="s">
        <v>90</v>
      </c>
      <c r="B39" s="213">
        <v>1911</v>
      </c>
      <c r="C39" s="213">
        <v>2064</v>
      </c>
      <c r="D39" s="213">
        <v>3975</v>
      </c>
      <c r="E39" s="230">
        <v>1183</v>
      </c>
      <c r="F39" s="230">
        <v>1261</v>
      </c>
      <c r="G39" s="230">
        <v>2444</v>
      </c>
      <c r="H39" s="49">
        <v>0.61899999999999999</v>
      </c>
      <c r="I39" s="49">
        <v>0.6109</v>
      </c>
      <c r="J39" s="49">
        <v>0.61480000000000001</v>
      </c>
    </row>
    <row r="40" spans="1:10" s="1" customFormat="1" ht="12.6" customHeight="1" x14ac:dyDescent="0.4">
      <c r="A40" s="32" t="s">
        <v>203</v>
      </c>
      <c r="B40" s="213">
        <v>2012</v>
      </c>
      <c r="C40" s="213">
        <v>2264</v>
      </c>
      <c r="D40" s="213">
        <v>4276</v>
      </c>
      <c r="E40" s="230">
        <v>1285</v>
      </c>
      <c r="F40" s="230">
        <v>1371</v>
      </c>
      <c r="G40" s="230">
        <v>2656</v>
      </c>
      <c r="H40" s="49">
        <v>0.63870000000000005</v>
      </c>
      <c r="I40" s="49">
        <v>0.60560000000000003</v>
      </c>
      <c r="J40" s="49">
        <v>0.62109999999999999</v>
      </c>
    </row>
    <row r="41" spans="1:10" s="1" customFormat="1" ht="12.6" customHeight="1" x14ac:dyDescent="0.4">
      <c r="A41" s="32" t="s">
        <v>317</v>
      </c>
      <c r="B41" s="213">
        <v>1506</v>
      </c>
      <c r="C41" s="213">
        <v>1654</v>
      </c>
      <c r="D41" s="213">
        <v>3160</v>
      </c>
      <c r="E41" s="230">
        <v>884</v>
      </c>
      <c r="F41" s="230">
        <v>962</v>
      </c>
      <c r="G41" s="230">
        <v>1846</v>
      </c>
      <c r="H41" s="49">
        <v>0.58699999999999997</v>
      </c>
      <c r="I41" s="49">
        <v>0.58160000000000001</v>
      </c>
      <c r="J41" s="49">
        <v>0.58420000000000005</v>
      </c>
    </row>
    <row r="42" spans="1:10" s="1" customFormat="1" ht="12.6" customHeight="1" x14ac:dyDescent="0.4">
      <c r="A42" s="32" t="s">
        <v>232</v>
      </c>
      <c r="B42" s="213">
        <v>2301</v>
      </c>
      <c r="C42" s="213">
        <v>2552</v>
      </c>
      <c r="D42" s="213">
        <v>4853</v>
      </c>
      <c r="E42" s="230">
        <v>1501</v>
      </c>
      <c r="F42" s="230">
        <v>1605</v>
      </c>
      <c r="G42" s="230">
        <v>3106</v>
      </c>
      <c r="H42" s="49">
        <v>0.65229999999999999</v>
      </c>
      <c r="I42" s="49">
        <v>0.62890000000000001</v>
      </c>
      <c r="J42" s="49">
        <v>0.64</v>
      </c>
    </row>
    <row r="43" spans="1:10" s="1" customFormat="1" ht="12.6" customHeight="1" x14ac:dyDescent="0.4">
      <c r="A43" s="32" t="s">
        <v>202</v>
      </c>
      <c r="B43" s="213">
        <v>2343</v>
      </c>
      <c r="C43" s="213">
        <v>2634</v>
      </c>
      <c r="D43" s="213">
        <v>4977</v>
      </c>
      <c r="E43" s="230">
        <v>1400</v>
      </c>
      <c r="F43" s="230">
        <v>1502</v>
      </c>
      <c r="G43" s="230">
        <v>2902</v>
      </c>
      <c r="H43" s="49">
        <v>0.59750000000000003</v>
      </c>
      <c r="I43" s="49">
        <v>0.57020000000000004</v>
      </c>
      <c r="J43" s="49">
        <v>0.58309999999999995</v>
      </c>
    </row>
    <row r="44" spans="1:10" s="1" customFormat="1" ht="12.6" customHeight="1" x14ac:dyDescent="0.4">
      <c r="A44" s="5" t="s">
        <v>551</v>
      </c>
      <c r="B44" s="231">
        <v>128</v>
      </c>
      <c r="C44" s="231">
        <v>213</v>
      </c>
      <c r="D44" s="231">
        <v>341</v>
      </c>
      <c r="E44" s="231">
        <v>33</v>
      </c>
      <c r="F44" s="231">
        <v>44</v>
      </c>
      <c r="G44" s="231">
        <v>77</v>
      </c>
      <c r="H44" s="50">
        <v>0.25779999999999997</v>
      </c>
      <c r="I44" s="50">
        <v>0.20660000000000001</v>
      </c>
      <c r="J44" s="50">
        <v>0.2258</v>
      </c>
    </row>
    <row r="45" spans="1:10" s="1" customFormat="1" ht="12.6" customHeight="1" x14ac:dyDescent="0.4">
      <c r="A45" s="5" t="s">
        <v>67</v>
      </c>
      <c r="B45" s="213">
        <v>70548</v>
      </c>
      <c r="C45" s="213">
        <v>80667</v>
      </c>
      <c r="D45" s="213">
        <v>151215</v>
      </c>
      <c r="E45" s="231">
        <v>44123</v>
      </c>
      <c r="F45" s="231">
        <v>48560</v>
      </c>
      <c r="G45" s="231">
        <v>92683</v>
      </c>
      <c r="H45" s="50">
        <v>0.62539999999999996</v>
      </c>
      <c r="I45" s="50">
        <v>0.60199999999999998</v>
      </c>
      <c r="J45" s="50">
        <v>0.6129</v>
      </c>
    </row>
    <row r="46" spans="1:10" x14ac:dyDescent="0.4">
      <c r="A46" s="47"/>
      <c r="B46" s="18"/>
      <c r="C46" s="18"/>
      <c r="D46" s="18"/>
      <c r="E46" s="18"/>
      <c r="F46" s="18"/>
      <c r="G46" s="18"/>
      <c r="H46" s="18"/>
      <c r="I46" s="18"/>
      <c r="J46" s="18"/>
    </row>
    <row r="47" spans="1:10" x14ac:dyDescent="0.4">
      <c r="A47" s="48"/>
      <c r="B47" s="114"/>
      <c r="C47" s="114"/>
      <c r="D47" s="114"/>
      <c r="E47" s="114"/>
      <c r="F47" s="114"/>
      <c r="G47" s="114"/>
      <c r="H47" s="114"/>
      <c r="I47" s="114"/>
      <c r="J47" s="114"/>
    </row>
  </sheetData>
  <mergeCells count="4">
    <mergeCell ref="B2:D2"/>
    <mergeCell ref="E2:G2"/>
    <mergeCell ref="H2:J2"/>
    <mergeCell ref="A2:A3"/>
  </mergeCells>
  <phoneticPr fontId="13" type="Hiragan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zoomScale="98" zoomScaleNormal="98" workbookViewId="0">
      <selection activeCell="J6" sqref="J6"/>
    </sheetView>
  </sheetViews>
  <sheetFormatPr defaultRowHeight="18.75" x14ac:dyDescent="0.4"/>
  <cols>
    <col min="1" max="1" width="14.375" bestFit="1" customWidth="1"/>
    <col min="2" max="8" width="8.625" customWidth="1"/>
    <col min="10" max="10" width="8.875" customWidth="1"/>
  </cols>
  <sheetData>
    <row r="1" spans="1:10" s="28" customFormat="1" x14ac:dyDescent="0.4">
      <c r="A1" s="112" t="s">
        <v>1013</v>
      </c>
    </row>
    <row r="2" spans="1:10" s="28" customFormat="1" x14ac:dyDescent="0.4"/>
    <row r="3" spans="1:10" s="28" customFormat="1" x14ac:dyDescent="0.4"/>
    <row r="4" spans="1:10" s="28" customFormat="1" x14ac:dyDescent="0.4"/>
    <row r="5" spans="1:10" s="28" customFormat="1" x14ac:dyDescent="0.4"/>
    <row r="6" spans="1:10" s="28" customFormat="1" x14ac:dyDescent="0.4"/>
    <row r="7" spans="1:10" s="28" customFormat="1" x14ac:dyDescent="0.4"/>
    <row r="8" spans="1:10" s="28" customFormat="1" x14ac:dyDescent="0.4"/>
    <row r="9" spans="1:10" s="28" customFormat="1" x14ac:dyDescent="0.4"/>
    <row r="10" spans="1:10" s="28" customFormat="1" x14ac:dyDescent="0.4"/>
    <row r="11" spans="1:10" s="28" customFormat="1" x14ac:dyDescent="0.4"/>
    <row r="12" spans="1:10" s="28" customFormat="1" x14ac:dyDescent="0.4"/>
    <row r="13" spans="1:10" s="28" customFormat="1" x14ac:dyDescent="0.4"/>
    <row r="14" spans="1:10" s="28" customFormat="1" x14ac:dyDescent="0.4"/>
    <row r="15" spans="1:10" s="28" customFormat="1" x14ac:dyDescent="0.4"/>
    <row r="16" spans="1:10" s="102" customFormat="1" ht="12" customHeight="1" x14ac:dyDescent="0.4">
      <c r="A16" s="163"/>
      <c r="B16" s="163" t="s">
        <v>798</v>
      </c>
      <c r="C16" s="163" t="s">
        <v>799</v>
      </c>
      <c r="D16" s="163" t="s">
        <v>800</v>
      </c>
      <c r="E16" s="163" t="s">
        <v>801</v>
      </c>
      <c r="F16" s="163" t="s">
        <v>802</v>
      </c>
      <c r="G16" s="163" t="s">
        <v>803</v>
      </c>
      <c r="H16" s="163" t="s">
        <v>804</v>
      </c>
      <c r="I16" s="163" t="s">
        <v>805</v>
      </c>
      <c r="J16" s="163" t="s">
        <v>806</v>
      </c>
    </row>
    <row r="17" spans="1:11" ht="12" customHeight="1" x14ac:dyDescent="0.4">
      <c r="A17" s="130" t="s">
        <v>808</v>
      </c>
      <c r="B17" s="232">
        <v>1627</v>
      </c>
      <c r="C17" s="232">
        <v>5877</v>
      </c>
      <c r="D17" s="232">
        <v>8121</v>
      </c>
      <c r="E17" s="232">
        <v>15693</v>
      </c>
      <c r="F17" s="232">
        <v>18472</v>
      </c>
      <c r="G17" s="232">
        <v>14218</v>
      </c>
      <c r="H17" s="232">
        <v>18041</v>
      </c>
      <c r="I17" s="232">
        <v>10557</v>
      </c>
      <c r="J17" s="232">
        <v>92606</v>
      </c>
      <c r="K17" s="113"/>
    </row>
    <row r="18" spans="1:11" s="28" customFormat="1" ht="12" customHeight="1" x14ac:dyDescent="0.4">
      <c r="A18" s="130" t="s">
        <v>807</v>
      </c>
      <c r="B18" s="110">
        <v>1.7600000000000001E-2</v>
      </c>
      <c r="C18" s="110">
        <v>6.3500000000000001E-2</v>
      </c>
      <c r="D18" s="110">
        <v>8.77E-2</v>
      </c>
      <c r="E18" s="110">
        <v>0.16950000000000001</v>
      </c>
      <c r="F18" s="110">
        <v>0.19950000000000001</v>
      </c>
      <c r="G18" s="110">
        <v>0.1535</v>
      </c>
      <c r="H18" s="110">
        <v>0.1948</v>
      </c>
      <c r="I18" s="110">
        <v>0.114</v>
      </c>
      <c r="J18" s="110">
        <v>1</v>
      </c>
      <c r="K18" s="115"/>
    </row>
    <row r="19" spans="1:11" x14ac:dyDescent="0.4">
      <c r="A19" s="116" t="s">
        <v>829</v>
      </c>
      <c r="B19" s="2"/>
      <c r="C19" s="2"/>
      <c r="D19" s="2"/>
      <c r="E19" s="2"/>
      <c r="F19" s="2"/>
      <c r="G19" s="2"/>
      <c r="H19" s="2"/>
      <c r="I19" s="2"/>
      <c r="J19" s="2"/>
    </row>
    <row r="20" spans="1:11" x14ac:dyDescent="0.4">
      <c r="A20" s="116"/>
    </row>
    <row r="21" spans="1:11" x14ac:dyDescent="0.4">
      <c r="A21" s="116"/>
    </row>
  </sheetData>
  <phoneticPr fontId="13" type="Hiragana"/>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C66C2-F84B-402D-B218-0E91451121AD}">
  <sheetPr>
    <pageSetUpPr fitToPage="1"/>
  </sheetPr>
  <dimension ref="A1:S36"/>
  <sheetViews>
    <sheetView zoomScaleNormal="100" workbookViewId="0">
      <selection activeCell="S31" sqref="S31"/>
    </sheetView>
  </sheetViews>
  <sheetFormatPr defaultColWidth="8.625" defaultRowHeight="18.75" x14ac:dyDescent="0.4"/>
  <cols>
    <col min="1" max="1" width="8.625" style="104"/>
    <col min="2" max="16" width="6.625" style="104" customWidth="1"/>
    <col min="17" max="19" width="8.375" style="104" customWidth="1"/>
    <col min="20" max="16384" width="8.625" style="104"/>
  </cols>
  <sheetData>
    <row r="1" spans="1:19" x14ac:dyDescent="0.4">
      <c r="A1" s="112" t="s">
        <v>809</v>
      </c>
    </row>
    <row r="2" spans="1:19" ht="12" customHeight="1" x14ac:dyDescent="0.4">
      <c r="A2" s="282"/>
      <c r="B2" s="283" t="s">
        <v>776</v>
      </c>
      <c r="C2" s="282"/>
      <c r="D2" s="282"/>
      <c r="E2" s="282" t="s">
        <v>777</v>
      </c>
      <c r="F2" s="282"/>
      <c r="G2" s="282"/>
      <c r="H2" s="282" t="s">
        <v>778</v>
      </c>
      <c r="I2" s="282"/>
      <c r="J2" s="282"/>
      <c r="K2" s="282" t="s">
        <v>779</v>
      </c>
      <c r="L2" s="282"/>
      <c r="M2" s="282"/>
      <c r="N2" s="282" t="s">
        <v>780</v>
      </c>
      <c r="O2" s="282"/>
      <c r="P2" s="282"/>
      <c r="Q2" s="282" t="s">
        <v>781</v>
      </c>
      <c r="R2" s="282"/>
      <c r="S2" s="282"/>
    </row>
    <row r="3" spans="1:19" ht="12" customHeight="1" x14ac:dyDescent="0.4">
      <c r="A3" s="282"/>
      <c r="B3" s="164" t="s">
        <v>782</v>
      </c>
      <c r="C3" s="165" t="s">
        <v>783</v>
      </c>
      <c r="D3" s="165" t="s">
        <v>784</v>
      </c>
      <c r="E3" s="165" t="s">
        <v>782</v>
      </c>
      <c r="F3" s="165" t="s">
        <v>783</v>
      </c>
      <c r="G3" s="165" t="s">
        <v>784</v>
      </c>
      <c r="H3" s="165" t="s">
        <v>782</v>
      </c>
      <c r="I3" s="165" t="s">
        <v>783</v>
      </c>
      <c r="J3" s="165" t="s">
        <v>784</v>
      </c>
      <c r="K3" s="165" t="s">
        <v>782</v>
      </c>
      <c r="L3" s="165" t="s">
        <v>783</v>
      </c>
      <c r="M3" s="165" t="s">
        <v>784</v>
      </c>
      <c r="N3" s="165" t="s">
        <v>782</v>
      </c>
      <c r="O3" s="165" t="s">
        <v>783</v>
      </c>
      <c r="P3" s="165" t="s">
        <v>784</v>
      </c>
      <c r="Q3" s="165" t="s">
        <v>782</v>
      </c>
      <c r="R3" s="165" t="s">
        <v>783</v>
      </c>
      <c r="S3" s="165" t="s">
        <v>67</v>
      </c>
    </row>
    <row r="4" spans="1:19" ht="12.6" customHeight="1" x14ac:dyDescent="0.4">
      <c r="A4" s="281" t="s">
        <v>785</v>
      </c>
      <c r="B4" s="232">
        <v>209</v>
      </c>
      <c r="C4" s="232">
        <v>207</v>
      </c>
      <c r="D4" s="232">
        <v>416</v>
      </c>
      <c r="E4" s="232">
        <v>114</v>
      </c>
      <c r="F4" s="232">
        <v>121</v>
      </c>
      <c r="G4" s="232">
        <v>235</v>
      </c>
      <c r="H4" s="232">
        <v>155</v>
      </c>
      <c r="I4" s="232">
        <v>153</v>
      </c>
      <c r="J4" s="232">
        <v>308</v>
      </c>
      <c r="K4" s="232">
        <v>186</v>
      </c>
      <c r="L4" s="232">
        <v>234</v>
      </c>
      <c r="M4" s="232">
        <v>420</v>
      </c>
      <c r="N4" s="232">
        <v>120</v>
      </c>
      <c r="O4" s="232">
        <v>128</v>
      </c>
      <c r="P4" s="232">
        <v>248</v>
      </c>
      <c r="Q4" s="232">
        <v>784</v>
      </c>
      <c r="R4" s="232">
        <v>843</v>
      </c>
      <c r="S4" s="232">
        <v>1627</v>
      </c>
    </row>
    <row r="5" spans="1:19" ht="12.6" customHeight="1" x14ac:dyDescent="0.4">
      <c r="A5" s="281"/>
      <c r="B5" s="232">
        <v>379</v>
      </c>
      <c r="C5" s="232">
        <v>380</v>
      </c>
      <c r="D5" s="232">
        <v>759</v>
      </c>
      <c r="E5" s="232">
        <v>237</v>
      </c>
      <c r="F5" s="232">
        <v>240</v>
      </c>
      <c r="G5" s="232">
        <v>477</v>
      </c>
      <c r="H5" s="232">
        <v>283</v>
      </c>
      <c r="I5" s="232">
        <v>274</v>
      </c>
      <c r="J5" s="232">
        <v>557</v>
      </c>
      <c r="K5" s="232">
        <v>371</v>
      </c>
      <c r="L5" s="232">
        <v>405</v>
      </c>
      <c r="M5" s="232">
        <v>776</v>
      </c>
      <c r="N5" s="232">
        <v>260</v>
      </c>
      <c r="O5" s="232">
        <v>255</v>
      </c>
      <c r="P5" s="232">
        <v>515</v>
      </c>
      <c r="Q5" s="232">
        <v>1530</v>
      </c>
      <c r="R5" s="232">
        <v>1554</v>
      </c>
      <c r="S5" s="232">
        <v>3084</v>
      </c>
    </row>
    <row r="6" spans="1:19" ht="12.6" customHeight="1" x14ac:dyDescent="0.4">
      <c r="A6" s="281"/>
      <c r="B6" s="105">
        <v>0.55149999999999999</v>
      </c>
      <c r="C6" s="105">
        <v>0.54469999999999996</v>
      </c>
      <c r="D6" s="105">
        <v>0.54810000000000003</v>
      </c>
      <c r="E6" s="105">
        <v>0.48099999999999998</v>
      </c>
      <c r="F6" s="105">
        <v>0.50419999999999998</v>
      </c>
      <c r="G6" s="105">
        <v>0.49270000000000003</v>
      </c>
      <c r="H6" s="105">
        <v>0.54769999999999996</v>
      </c>
      <c r="I6" s="105">
        <v>0.55840000000000001</v>
      </c>
      <c r="J6" s="105">
        <v>0.55300000000000005</v>
      </c>
      <c r="K6" s="105">
        <v>0.50129999999999997</v>
      </c>
      <c r="L6" s="105">
        <v>0.57779999999999998</v>
      </c>
      <c r="M6" s="105">
        <v>0.54120000000000001</v>
      </c>
      <c r="N6" s="105">
        <v>0.46150000000000002</v>
      </c>
      <c r="O6" s="105">
        <v>0.502</v>
      </c>
      <c r="P6" s="105">
        <v>0.48159999999999997</v>
      </c>
      <c r="Q6" s="105">
        <v>0.51239999999999997</v>
      </c>
      <c r="R6" s="105">
        <v>0.54249999999999998</v>
      </c>
      <c r="S6" s="105">
        <v>0.52759999999999996</v>
      </c>
    </row>
    <row r="7" spans="1:19" ht="12.6" customHeight="1" x14ac:dyDescent="0.4">
      <c r="A7" s="281" t="s">
        <v>786</v>
      </c>
      <c r="B7" s="232">
        <v>623</v>
      </c>
      <c r="C7" s="232">
        <v>814</v>
      </c>
      <c r="D7" s="232">
        <v>1437</v>
      </c>
      <c r="E7" s="232">
        <v>350</v>
      </c>
      <c r="F7" s="232">
        <v>382</v>
      </c>
      <c r="G7" s="232">
        <v>732</v>
      </c>
      <c r="H7" s="232">
        <v>481</v>
      </c>
      <c r="I7" s="232">
        <v>553</v>
      </c>
      <c r="J7" s="232">
        <v>1034</v>
      </c>
      <c r="K7" s="232">
        <v>832</v>
      </c>
      <c r="L7" s="232">
        <v>949</v>
      </c>
      <c r="M7" s="232">
        <v>1781</v>
      </c>
      <c r="N7" s="232">
        <v>422</v>
      </c>
      <c r="O7" s="232">
        <v>471</v>
      </c>
      <c r="P7" s="232">
        <v>893</v>
      </c>
      <c r="Q7" s="232">
        <v>2708</v>
      </c>
      <c r="R7" s="232">
        <v>3169</v>
      </c>
      <c r="S7" s="232">
        <v>5877</v>
      </c>
    </row>
    <row r="8" spans="1:19" ht="12" customHeight="1" x14ac:dyDescent="0.4">
      <c r="A8" s="281"/>
      <c r="B8" s="233">
        <v>1500</v>
      </c>
      <c r="C8" s="232">
        <v>1639</v>
      </c>
      <c r="D8" s="232">
        <v>3139</v>
      </c>
      <c r="E8" s="232">
        <v>948</v>
      </c>
      <c r="F8" s="232">
        <v>899</v>
      </c>
      <c r="G8" s="232">
        <v>1847</v>
      </c>
      <c r="H8" s="233">
        <v>1154</v>
      </c>
      <c r="I8" s="233">
        <v>1220</v>
      </c>
      <c r="J8" s="232">
        <v>2374</v>
      </c>
      <c r="K8" s="232">
        <v>2183</v>
      </c>
      <c r="L8" s="232">
        <v>2204</v>
      </c>
      <c r="M8" s="232">
        <v>4387</v>
      </c>
      <c r="N8" s="233">
        <v>1068</v>
      </c>
      <c r="O8" s="232">
        <v>1133</v>
      </c>
      <c r="P8" s="232">
        <v>2201</v>
      </c>
      <c r="Q8" s="232">
        <v>6853</v>
      </c>
      <c r="R8" s="232">
        <v>7095</v>
      </c>
      <c r="S8" s="232">
        <v>13948</v>
      </c>
    </row>
    <row r="9" spans="1:19" ht="12.6" customHeight="1" x14ac:dyDescent="0.4">
      <c r="A9" s="281"/>
      <c r="B9" s="105">
        <v>0.4153</v>
      </c>
      <c r="C9" s="106">
        <v>0.49659999999999999</v>
      </c>
      <c r="D9" s="106">
        <v>0.45779999999999998</v>
      </c>
      <c r="E9" s="105">
        <v>0.36919999999999997</v>
      </c>
      <c r="F9" s="106">
        <v>0.4249</v>
      </c>
      <c r="G9" s="106">
        <v>0.39629999999999999</v>
      </c>
      <c r="H9" s="105">
        <v>0.4168</v>
      </c>
      <c r="I9" s="105">
        <v>0.45329999999999998</v>
      </c>
      <c r="J9" s="106">
        <v>0.43559999999999999</v>
      </c>
      <c r="K9" s="106">
        <v>0.38109999999999999</v>
      </c>
      <c r="L9" s="106">
        <v>0.43059999999999998</v>
      </c>
      <c r="M9" s="106">
        <v>0.40600000000000003</v>
      </c>
      <c r="N9" s="105">
        <v>0.39510000000000001</v>
      </c>
      <c r="O9" s="106">
        <v>0.41570000000000001</v>
      </c>
      <c r="P9" s="106">
        <v>0.40570000000000001</v>
      </c>
      <c r="Q9" s="106">
        <v>0.3952</v>
      </c>
      <c r="R9" s="106">
        <v>0.44669999999999999</v>
      </c>
      <c r="S9" s="106">
        <v>0.4214</v>
      </c>
    </row>
    <row r="10" spans="1:19" ht="12.6" customHeight="1" x14ac:dyDescent="0.4">
      <c r="A10" s="281" t="s">
        <v>787</v>
      </c>
      <c r="B10" s="232">
        <v>850</v>
      </c>
      <c r="C10" s="232">
        <v>1059</v>
      </c>
      <c r="D10" s="232">
        <v>1909</v>
      </c>
      <c r="E10" s="232">
        <v>415</v>
      </c>
      <c r="F10" s="232">
        <v>480</v>
      </c>
      <c r="G10" s="232">
        <v>895</v>
      </c>
      <c r="H10" s="232">
        <v>624</v>
      </c>
      <c r="I10" s="232">
        <v>719</v>
      </c>
      <c r="J10" s="232">
        <v>1343</v>
      </c>
      <c r="K10" s="232">
        <v>1398</v>
      </c>
      <c r="L10" s="232">
        <v>1389</v>
      </c>
      <c r="M10" s="232">
        <v>2787</v>
      </c>
      <c r="N10" s="232">
        <v>557</v>
      </c>
      <c r="O10" s="232">
        <v>630</v>
      </c>
      <c r="P10" s="232">
        <v>1187</v>
      </c>
      <c r="Q10" s="232">
        <v>3844</v>
      </c>
      <c r="R10" s="232">
        <v>4277</v>
      </c>
      <c r="S10" s="232">
        <v>8121</v>
      </c>
    </row>
    <row r="11" spans="1:19" ht="12.6" customHeight="1" x14ac:dyDescent="0.4">
      <c r="A11" s="281"/>
      <c r="B11" s="233">
        <v>1653</v>
      </c>
      <c r="C11" s="233">
        <v>1924</v>
      </c>
      <c r="D11" s="232">
        <v>3577</v>
      </c>
      <c r="E11" s="232">
        <v>848</v>
      </c>
      <c r="F11" s="232">
        <v>972</v>
      </c>
      <c r="G11" s="232">
        <v>1820</v>
      </c>
      <c r="H11" s="233">
        <v>1282</v>
      </c>
      <c r="I11" s="233">
        <v>1363</v>
      </c>
      <c r="J11" s="232">
        <v>2645</v>
      </c>
      <c r="K11" s="233">
        <v>2762</v>
      </c>
      <c r="L11" s="232">
        <v>2595</v>
      </c>
      <c r="M11" s="232">
        <v>5357</v>
      </c>
      <c r="N11" s="233">
        <v>1126</v>
      </c>
      <c r="O11" s="232">
        <v>1192</v>
      </c>
      <c r="P11" s="232">
        <v>2318</v>
      </c>
      <c r="Q11" s="232">
        <v>7671</v>
      </c>
      <c r="R11" s="232">
        <v>8046</v>
      </c>
      <c r="S11" s="232">
        <v>15717</v>
      </c>
    </row>
    <row r="12" spans="1:19" ht="12.6" customHeight="1" x14ac:dyDescent="0.4">
      <c r="A12" s="281"/>
      <c r="B12" s="105">
        <v>0.51419999999999999</v>
      </c>
      <c r="C12" s="105">
        <v>0.5504</v>
      </c>
      <c r="D12" s="106">
        <v>0.53369999999999995</v>
      </c>
      <c r="E12" s="106">
        <v>0.4894</v>
      </c>
      <c r="F12" s="106">
        <v>0.49380000000000002</v>
      </c>
      <c r="G12" s="106">
        <v>0.49180000000000001</v>
      </c>
      <c r="H12" s="105">
        <v>0.48670000000000002</v>
      </c>
      <c r="I12" s="105">
        <v>0.52749999999999997</v>
      </c>
      <c r="J12" s="106">
        <v>0.50780000000000003</v>
      </c>
      <c r="K12" s="106">
        <v>0.50619999999999998</v>
      </c>
      <c r="L12" s="106">
        <v>0.5353</v>
      </c>
      <c r="M12" s="106">
        <v>0.52029999999999998</v>
      </c>
      <c r="N12" s="105">
        <v>0.49469999999999997</v>
      </c>
      <c r="O12" s="106">
        <v>0.52849999999999997</v>
      </c>
      <c r="P12" s="106">
        <v>0.5121</v>
      </c>
      <c r="Q12" s="106">
        <v>0.50109999999999999</v>
      </c>
      <c r="R12" s="106">
        <v>0.53159999999999996</v>
      </c>
      <c r="S12" s="106">
        <v>0.51670000000000005</v>
      </c>
    </row>
    <row r="13" spans="1:19" ht="12.6" customHeight="1" x14ac:dyDescent="0.4">
      <c r="A13" s="281" t="s">
        <v>788</v>
      </c>
      <c r="B13" s="232">
        <v>2041</v>
      </c>
      <c r="C13" s="232">
        <v>2454</v>
      </c>
      <c r="D13" s="232">
        <v>4495</v>
      </c>
      <c r="E13" s="232">
        <v>911</v>
      </c>
      <c r="F13" s="232">
        <v>1084</v>
      </c>
      <c r="G13" s="232">
        <v>1995</v>
      </c>
      <c r="H13" s="232">
        <v>1262</v>
      </c>
      <c r="I13" s="232">
        <v>1358</v>
      </c>
      <c r="J13" s="232">
        <v>2620</v>
      </c>
      <c r="K13" s="232">
        <v>2162</v>
      </c>
      <c r="L13" s="232">
        <v>2244</v>
      </c>
      <c r="M13" s="232">
        <v>4406</v>
      </c>
      <c r="N13" s="234">
        <v>1056</v>
      </c>
      <c r="O13" s="234">
        <v>1121</v>
      </c>
      <c r="P13" s="232">
        <v>2177</v>
      </c>
      <c r="Q13" s="232">
        <v>7432</v>
      </c>
      <c r="R13" s="232">
        <v>8261</v>
      </c>
      <c r="S13" s="232">
        <v>15693</v>
      </c>
    </row>
    <row r="14" spans="1:19" ht="12.6" customHeight="1" x14ac:dyDescent="0.4">
      <c r="A14" s="281"/>
      <c r="B14" s="232">
        <v>3340</v>
      </c>
      <c r="C14" s="232">
        <v>3982</v>
      </c>
      <c r="D14" s="232">
        <v>7322</v>
      </c>
      <c r="E14" s="232">
        <v>1617</v>
      </c>
      <c r="F14" s="232">
        <v>1865</v>
      </c>
      <c r="G14" s="232">
        <v>3482</v>
      </c>
      <c r="H14" s="232">
        <v>2147</v>
      </c>
      <c r="I14" s="232">
        <v>2244</v>
      </c>
      <c r="J14" s="232">
        <v>4391</v>
      </c>
      <c r="K14" s="232">
        <v>3638</v>
      </c>
      <c r="L14" s="232">
        <v>3653</v>
      </c>
      <c r="M14" s="232">
        <v>7291</v>
      </c>
      <c r="N14" s="235">
        <v>1791</v>
      </c>
      <c r="O14" s="232">
        <v>1887</v>
      </c>
      <c r="P14" s="232">
        <v>3678</v>
      </c>
      <c r="Q14" s="232">
        <v>12533</v>
      </c>
      <c r="R14" s="232">
        <v>13631</v>
      </c>
      <c r="S14" s="232">
        <v>26164</v>
      </c>
    </row>
    <row r="15" spans="1:19" ht="12.6" customHeight="1" x14ac:dyDescent="0.4">
      <c r="A15" s="281"/>
      <c r="B15" s="106">
        <v>0.61109999999999998</v>
      </c>
      <c r="C15" s="106">
        <v>0.61629999999999996</v>
      </c>
      <c r="D15" s="106">
        <v>0.6139</v>
      </c>
      <c r="E15" s="106">
        <v>0.56340000000000001</v>
      </c>
      <c r="F15" s="106">
        <v>0.58120000000000005</v>
      </c>
      <c r="G15" s="106">
        <v>0.57289999999999996</v>
      </c>
      <c r="H15" s="106">
        <v>0.58779999999999999</v>
      </c>
      <c r="I15" s="106">
        <v>0.60519999999999996</v>
      </c>
      <c r="J15" s="106">
        <v>0.59670000000000001</v>
      </c>
      <c r="K15" s="107">
        <v>0.59430000000000005</v>
      </c>
      <c r="L15" s="106">
        <v>0.61429999999999996</v>
      </c>
      <c r="M15" s="106">
        <v>0.60429999999999995</v>
      </c>
      <c r="N15" s="106">
        <v>0.58960000000000001</v>
      </c>
      <c r="O15" s="106">
        <v>0.59409999999999996</v>
      </c>
      <c r="P15" s="106">
        <v>0.59189999999999998</v>
      </c>
      <c r="Q15" s="106">
        <v>0.59299999999999997</v>
      </c>
      <c r="R15" s="106">
        <v>0.60599999999999998</v>
      </c>
      <c r="S15" s="106">
        <v>0.5998</v>
      </c>
    </row>
    <row r="16" spans="1:19" ht="12.6" customHeight="1" x14ac:dyDescent="0.4">
      <c r="A16" s="281" t="s">
        <v>789</v>
      </c>
      <c r="B16" s="232">
        <v>2511</v>
      </c>
      <c r="C16" s="232">
        <v>2668</v>
      </c>
      <c r="D16" s="232">
        <v>5179</v>
      </c>
      <c r="E16" s="232">
        <v>1411</v>
      </c>
      <c r="F16" s="232">
        <v>1419</v>
      </c>
      <c r="G16" s="232">
        <v>2830</v>
      </c>
      <c r="H16" s="232">
        <v>1605</v>
      </c>
      <c r="I16" s="232">
        <v>1556</v>
      </c>
      <c r="J16" s="232">
        <v>3161</v>
      </c>
      <c r="K16" s="232">
        <v>2459</v>
      </c>
      <c r="L16" s="232">
        <v>2309</v>
      </c>
      <c r="M16" s="232">
        <v>4768</v>
      </c>
      <c r="N16" s="232">
        <v>1268</v>
      </c>
      <c r="O16" s="232">
        <v>1266</v>
      </c>
      <c r="P16" s="232">
        <v>2534</v>
      </c>
      <c r="Q16" s="232">
        <v>9254</v>
      </c>
      <c r="R16" s="232">
        <v>9218</v>
      </c>
      <c r="S16" s="232">
        <v>18472</v>
      </c>
    </row>
    <row r="17" spans="1:19" ht="12.6" customHeight="1" x14ac:dyDescent="0.4">
      <c r="A17" s="281"/>
      <c r="B17" s="232">
        <v>3781</v>
      </c>
      <c r="C17" s="232">
        <v>3986</v>
      </c>
      <c r="D17" s="232">
        <v>7767</v>
      </c>
      <c r="E17" s="232">
        <v>2202</v>
      </c>
      <c r="F17" s="232">
        <v>2194</v>
      </c>
      <c r="G17" s="232">
        <v>4396</v>
      </c>
      <c r="H17" s="232">
        <v>2440</v>
      </c>
      <c r="I17" s="232">
        <v>2365</v>
      </c>
      <c r="J17" s="232">
        <v>4805</v>
      </c>
      <c r="K17" s="236">
        <v>3712</v>
      </c>
      <c r="L17" s="233">
        <v>3541</v>
      </c>
      <c r="M17" s="232">
        <v>7253</v>
      </c>
      <c r="N17" s="232">
        <v>1987</v>
      </c>
      <c r="O17" s="232">
        <v>1933</v>
      </c>
      <c r="P17" s="232">
        <v>3920</v>
      </c>
      <c r="Q17" s="232">
        <v>14122</v>
      </c>
      <c r="R17" s="232">
        <v>14019</v>
      </c>
      <c r="S17" s="232">
        <v>28141</v>
      </c>
    </row>
    <row r="18" spans="1:19" ht="12.6" customHeight="1" x14ac:dyDescent="0.4">
      <c r="A18" s="281"/>
      <c r="B18" s="106">
        <v>0.66410000000000002</v>
      </c>
      <c r="C18" s="106">
        <v>0.66930000000000001</v>
      </c>
      <c r="D18" s="106">
        <v>0.66679999999999995</v>
      </c>
      <c r="E18" s="106">
        <v>0.64080000000000004</v>
      </c>
      <c r="F18" s="106">
        <v>0.64680000000000004</v>
      </c>
      <c r="G18" s="106">
        <v>0.64380000000000004</v>
      </c>
      <c r="H18" s="106">
        <v>0.65780000000000005</v>
      </c>
      <c r="I18" s="106">
        <v>0.65790000000000004</v>
      </c>
      <c r="J18" s="106">
        <v>0.65790000000000004</v>
      </c>
      <c r="K18" s="105">
        <v>0.66239999999999999</v>
      </c>
      <c r="L18" s="106">
        <v>0.65210000000000001</v>
      </c>
      <c r="M18" s="106">
        <v>0.65739999999999998</v>
      </c>
      <c r="N18" s="106">
        <v>0.6381</v>
      </c>
      <c r="O18" s="106">
        <v>0.65490000000000004</v>
      </c>
      <c r="P18" s="106">
        <v>0.64639999999999997</v>
      </c>
      <c r="Q18" s="106">
        <v>0.65529999999999999</v>
      </c>
      <c r="R18" s="106">
        <v>0.65749999999999997</v>
      </c>
      <c r="S18" s="106">
        <v>0.65639999999999998</v>
      </c>
    </row>
    <row r="19" spans="1:19" ht="12.6" customHeight="1" x14ac:dyDescent="0.4">
      <c r="A19" s="281" t="s">
        <v>790</v>
      </c>
      <c r="B19" s="232">
        <v>1888</v>
      </c>
      <c r="C19" s="232">
        <v>2024</v>
      </c>
      <c r="D19" s="232">
        <v>3912</v>
      </c>
      <c r="E19" s="232">
        <v>1126</v>
      </c>
      <c r="F19" s="232">
        <v>1158</v>
      </c>
      <c r="G19" s="232">
        <v>2284</v>
      </c>
      <c r="H19" s="232">
        <v>1265</v>
      </c>
      <c r="I19" s="232">
        <v>1314</v>
      </c>
      <c r="J19" s="232">
        <v>2579</v>
      </c>
      <c r="K19" s="234">
        <v>1700</v>
      </c>
      <c r="L19" s="234">
        <v>1746</v>
      </c>
      <c r="M19" s="232">
        <v>3446</v>
      </c>
      <c r="N19" s="232">
        <v>988</v>
      </c>
      <c r="O19" s="232">
        <v>1009</v>
      </c>
      <c r="P19" s="232">
        <v>1997</v>
      </c>
      <c r="Q19" s="232">
        <v>6967</v>
      </c>
      <c r="R19" s="232">
        <v>7251</v>
      </c>
      <c r="S19" s="232">
        <v>14218</v>
      </c>
    </row>
    <row r="20" spans="1:19" ht="12.6" customHeight="1" x14ac:dyDescent="0.4">
      <c r="A20" s="281"/>
      <c r="B20" s="232">
        <v>2540</v>
      </c>
      <c r="C20" s="232">
        <v>2719</v>
      </c>
      <c r="D20" s="232">
        <v>5259</v>
      </c>
      <c r="E20" s="232">
        <v>1544</v>
      </c>
      <c r="F20" s="232">
        <v>1639</v>
      </c>
      <c r="G20" s="232">
        <v>3183</v>
      </c>
      <c r="H20" s="232">
        <v>1737</v>
      </c>
      <c r="I20" s="232">
        <v>1859</v>
      </c>
      <c r="J20" s="232">
        <v>3596</v>
      </c>
      <c r="K20" s="232">
        <v>2385</v>
      </c>
      <c r="L20" s="232">
        <v>2409</v>
      </c>
      <c r="M20" s="232">
        <v>4794</v>
      </c>
      <c r="N20" s="232">
        <v>1339</v>
      </c>
      <c r="O20" s="232">
        <v>1368</v>
      </c>
      <c r="P20" s="232">
        <v>2707</v>
      </c>
      <c r="Q20" s="232">
        <v>9545</v>
      </c>
      <c r="R20" s="232">
        <v>9994</v>
      </c>
      <c r="S20" s="232">
        <v>19539</v>
      </c>
    </row>
    <row r="21" spans="1:19" ht="12.6" customHeight="1" x14ac:dyDescent="0.4">
      <c r="A21" s="281"/>
      <c r="B21" s="106">
        <v>0.74329999999999996</v>
      </c>
      <c r="C21" s="106">
        <v>0.74439999999999995</v>
      </c>
      <c r="D21" s="108">
        <v>0.74390000000000001</v>
      </c>
      <c r="E21" s="106">
        <v>0.72929999999999995</v>
      </c>
      <c r="F21" s="106">
        <v>0.70650000000000002</v>
      </c>
      <c r="G21" s="106">
        <v>0.71760000000000002</v>
      </c>
      <c r="H21" s="106">
        <v>0.72829999999999995</v>
      </c>
      <c r="I21" s="106">
        <v>0.70679999999999998</v>
      </c>
      <c r="J21" s="106">
        <v>0.71719999999999995</v>
      </c>
      <c r="K21" s="106">
        <v>0.71279999999999999</v>
      </c>
      <c r="L21" s="106">
        <v>0.7248</v>
      </c>
      <c r="M21" s="106">
        <v>0.71879999999999999</v>
      </c>
      <c r="N21" s="106">
        <v>0.7379</v>
      </c>
      <c r="O21" s="106">
        <v>0.73760000000000003</v>
      </c>
      <c r="P21" s="106">
        <v>0.73770000000000002</v>
      </c>
      <c r="Q21" s="106">
        <v>0.72989999999999999</v>
      </c>
      <c r="R21" s="106">
        <v>0.72550000000000003</v>
      </c>
      <c r="S21" s="106">
        <v>0.72770000000000001</v>
      </c>
    </row>
    <row r="22" spans="1:19" ht="12.6" customHeight="1" x14ac:dyDescent="0.4">
      <c r="A22" s="281" t="s">
        <v>791</v>
      </c>
      <c r="B22" s="232">
        <v>2479</v>
      </c>
      <c r="C22" s="232">
        <v>3018</v>
      </c>
      <c r="D22" s="232">
        <v>5497</v>
      </c>
      <c r="E22" s="232">
        <v>1238</v>
      </c>
      <c r="F22" s="232">
        <v>1502</v>
      </c>
      <c r="G22" s="232">
        <v>2740</v>
      </c>
      <c r="H22" s="232">
        <v>1452</v>
      </c>
      <c r="I22" s="232">
        <v>1773</v>
      </c>
      <c r="J22" s="232">
        <v>3225</v>
      </c>
      <c r="K22" s="232">
        <v>1850</v>
      </c>
      <c r="L22" s="232">
        <v>2176</v>
      </c>
      <c r="M22" s="232">
        <v>4026</v>
      </c>
      <c r="N22" s="234">
        <v>1170</v>
      </c>
      <c r="O22" s="234">
        <v>1383</v>
      </c>
      <c r="P22" s="232">
        <v>2553</v>
      </c>
      <c r="Q22" s="232">
        <v>8189</v>
      </c>
      <c r="R22" s="232">
        <v>9852</v>
      </c>
      <c r="S22" s="232">
        <v>18041</v>
      </c>
    </row>
    <row r="23" spans="1:19" ht="12.6" customHeight="1" x14ac:dyDescent="0.4">
      <c r="A23" s="281"/>
      <c r="B23" s="232">
        <v>3093</v>
      </c>
      <c r="C23" s="232">
        <v>4005</v>
      </c>
      <c r="D23" s="232">
        <v>7098</v>
      </c>
      <c r="E23" s="232">
        <v>1598</v>
      </c>
      <c r="F23" s="232">
        <v>2038</v>
      </c>
      <c r="G23" s="232">
        <v>3636</v>
      </c>
      <c r="H23" s="232">
        <v>1916</v>
      </c>
      <c r="I23" s="232">
        <v>2466</v>
      </c>
      <c r="J23" s="232">
        <v>4382</v>
      </c>
      <c r="K23" s="232">
        <v>2390</v>
      </c>
      <c r="L23" s="232">
        <v>2962</v>
      </c>
      <c r="M23" s="232">
        <v>5352</v>
      </c>
      <c r="N23" s="232">
        <v>1491</v>
      </c>
      <c r="O23" s="232">
        <v>1880</v>
      </c>
      <c r="P23" s="232">
        <v>3371</v>
      </c>
      <c r="Q23" s="232">
        <v>10488</v>
      </c>
      <c r="R23" s="232">
        <v>13351</v>
      </c>
      <c r="S23" s="232">
        <v>23839</v>
      </c>
    </row>
    <row r="24" spans="1:19" ht="12.6" customHeight="1" x14ac:dyDescent="0.4">
      <c r="A24" s="281"/>
      <c r="B24" s="106">
        <v>0.80149999999999999</v>
      </c>
      <c r="C24" s="106">
        <v>0.75360000000000005</v>
      </c>
      <c r="D24" s="106">
        <v>0.77439999999999998</v>
      </c>
      <c r="E24" s="106">
        <v>0.77470000000000006</v>
      </c>
      <c r="F24" s="106">
        <v>0.73699999999999999</v>
      </c>
      <c r="G24" s="106">
        <v>0.75360000000000005</v>
      </c>
      <c r="H24" s="106">
        <v>0.75780000000000003</v>
      </c>
      <c r="I24" s="106">
        <v>0.71899999999999997</v>
      </c>
      <c r="J24" s="106">
        <v>0.73599999999999999</v>
      </c>
      <c r="K24" s="106">
        <v>0.77410000000000001</v>
      </c>
      <c r="L24" s="106">
        <v>0.73460000000000003</v>
      </c>
      <c r="M24" s="106">
        <v>0.75219999999999998</v>
      </c>
      <c r="N24" s="106">
        <v>0.78469999999999995</v>
      </c>
      <c r="O24" s="106">
        <v>0.73560000000000003</v>
      </c>
      <c r="P24" s="106">
        <v>0.75729999999999997</v>
      </c>
      <c r="Q24" s="106">
        <v>0.78080000000000005</v>
      </c>
      <c r="R24" s="106">
        <v>0.7379</v>
      </c>
      <c r="S24" s="106">
        <v>0.75680000000000003</v>
      </c>
    </row>
    <row r="25" spans="1:19" ht="12.6" customHeight="1" x14ac:dyDescent="0.4">
      <c r="A25" s="281" t="s">
        <v>792</v>
      </c>
      <c r="B25" s="232">
        <v>1305</v>
      </c>
      <c r="C25" s="232">
        <v>1656</v>
      </c>
      <c r="D25" s="232">
        <v>2961</v>
      </c>
      <c r="E25" s="232">
        <v>917</v>
      </c>
      <c r="F25" s="232">
        <v>1009</v>
      </c>
      <c r="G25" s="232">
        <v>1926</v>
      </c>
      <c r="H25" s="232">
        <v>941</v>
      </c>
      <c r="I25" s="232">
        <v>1076</v>
      </c>
      <c r="J25" s="232">
        <v>2017</v>
      </c>
      <c r="K25" s="232">
        <v>1098</v>
      </c>
      <c r="L25" s="232">
        <v>1243</v>
      </c>
      <c r="M25" s="232">
        <v>2341</v>
      </c>
      <c r="N25" s="232">
        <v>651</v>
      </c>
      <c r="O25" s="232">
        <v>661</v>
      </c>
      <c r="P25" s="232">
        <v>1312</v>
      </c>
      <c r="Q25" s="232">
        <v>4912</v>
      </c>
      <c r="R25" s="232">
        <v>5645</v>
      </c>
      <c r="S25" s="232">
        <v>10557</v>
      </c>
    </row>
    <row r="26" spans="1:19" ht="12.6" customHeight="1" x14ac:dyDescent="0.4">
      <c r="A26" s="281" t="s">
        <v>793</v>
      </c>
      <c r="B26" s="232">
        <v>2020</v>
      </c>
      <c r="C26" s="232">
        <v>3659</v>
      </c>
      <c r="D26" s="232">
        <v>5679</v>
      </c>
      <c r="E26" s="232">
        <v>1410</v>
      </c>
      <c r="F26" s="232">
        <v>2219</v>
      </c>
      <c r="G26" s="232">
        <v>3629</v>
      </c>
      <c r="H26" s="232">
        <v>1489</v>
      </c>
      <c r="I26" s="232">
        <v>2502</v>
      </c>
      <c r="J26" s="232">
        <v>3991</v>
      </c>
      <c r="K26" s="232">
        <v>1748</v>
      </c>
      <c r="L26" s="232">
        <v>2864</v>
      </c>
      <c r="M26" s="232">
        <v>4612</v>
      </c>
      <c r="N26" s="232">
        <v>1011</v>
      </c>
      <c r="O26" s="232">
        <v>1520</v>
      </c>
      <c r="P26" s="232">
        <v>2531</v>
      </c>
      <c r="Q26" s="232">
        <v>7678</v>
      </c>
      <c r="R26" s="232">
        <v>12764</v>
      </c>
      <c r="S26" s="232">
        <v>20442</v>
      </c>
    </row>
    <row r="27" spans="1:19" ht="12.6" customHeight="1" x14ac:dyDescent="0.4">
      <c r="A27" s="281"/>
      <c r="B27" s="106">
        <v>0.64600000000000002</v>
      </c>
      <c r="C27" s="106">
        <v>0.4526</v>
      </c>
      <c r="D27" s="106">
        <v>0.52139999999999997</v>
      </c>
      <c r="E27" s="106">
        <v>0.65039999999999998</v>
      </c>
      <c r="F27" s="106">
        <v>0.45469999999999999</v>
      </c>
      <c r="G27" s="106">
        <v>0.53069999999999995</v>
      </c>
      <c r="H27" s="106">
        <v>0.63200000000000001</v>
      </c>
      <c r="I27" s="106">
        <v>0.43009999999999998</v>
      </c>
      <c r="J27" s="106">
        <v>0.50539999999999996</v>
      </c>
      <c r="K27" s="106">
        <v>0.62809999999999999</v>
      </c>
      <c r="L27" s="106">
        <v>0.434</v>
      </c>
      <c r="M27" s="106">
        <v>0.50760000000000005</v>
      </c>
      <c r="N27" s="106">
        <v>0.64390000000000003</v>
      </c>
      <c r="O27" s="106">
        <v>0.43490000000000001</v>
      </c>
      <c r="P27" s="106">
        <v>0.51839999999999997</v>
      </c>
      <c r="Q27" s="106">
        <v>0.63970000000000005</v>
      </c>
      <c r="R27" s="106">
        <v>0.4425</v>
      </c>
      <c r="S27" s="106">
        <v>0.51639999999999997</v>
      </c>
    </row>
    <row r="28" spans="1:19" ht="12.6" customHeight="1" x14ac:dyDescent="0.4">
      <c r="A28" s="281" t="s">
        <v>794</v>
      </c>
      <c r="B28" s="232">
        <v>11906</v>
      </c>
      <c r="C28" s="232">
        <v>13900</v>
      </c>
      <c r="D28" s="232">
        <v>25806</v>
      </c>
      <c r="E28" s="232">
        <v>6482</v>
      </c>
      <c r="F28" s="232">
        <v>7155</v>
      </c>
      <c r="G28" s="232">
        <v>13637</v>
      </c>
      <c r="H28" s="232">
        <v>7785</v>
      </c>
      <c r="I28" s="232">
        <v>8502</v>
      </c>
      <c r="J28" s="232">
        <v>16287</v>
      </c>
      <c r="K28" s="234">
        <v>11685</v>
      </c>
      <c r="L28" s="234">
        <v>12290</v>
      </c>
      <c r="M28" s="232">
        <v>23975</v>
      </c>
      <c r="N28" s="232">
        <v>6232</v>
      </c>
      <c r="O28" s="232">
        <v>6669</v>
      </c>
      <c r="P28" s="232">
        <v>12901</v>
      </c>
      <c r="Q28" s="232">
        <v>44090</v>
      </c>
      <c r="R28" s="232">
        <v>48516</v>
      </c>
      <c r="S28" s="232">
        <v>92606</v>
      </c>
    </row>
    <row r="29" spans="1:19" ht="12.6" customHeight="1" x14ac:dyDescent="0.4">
      <c r="A29" s="281" t="s">
        <v>67</v>
      </c>
      <c r="B29" s="232">
        <v>18306</v>
      </c>
      <c r="C29" s="232">
        <v>22294</v>
      </c>
      <c r="D29" s="232">
        <v>40600</v>
      </c>
      <c r="E29" s="232">
        <v>10404</v>
      </c>
      <c r="F29" s="232">
        <v>12066</v>
      </c>
      <c r="G29" s="232">
        <v>22470</v>
      </c>
      <c r="H29" s="232">
        <v>12448</v>
      </c>
      <c r="I29" s="232">
        <v>14293</v>
      </c>
      <c r="J29" s="232">
        <v>26741</v>
      </c>
      <c r="K29" s="232">
        <v>19189</v>
      </c>
      <c r="L29" s="232">
        <v>20633</v>
      </c>
      <c r="M29" s="232">
        <v>39822</v>
      </c>
      <c r="N29" s="232">
        <v>10073</v>
      </c>
      <c r="O29" s="232">
        <v>11168</v>
      </c>
      <c r="P29" s="232">
        <v>21241</v>
      </c>
      <c r="Q29" s="232">
        <v>70420</v>
      </c>
      <c r="R29" s="232">
        <v>80454</v>
      </c>
      <c r="S29" s="232">
        <v>150874</v>
      </c>
    </row>
    <row r="30" spans="1:19" ht="12.6" customHeight="1" x14ac:dyDescent="0.4">
      <c r="A30" s="281"/>
      <c r="B30" s="106">
        <v>0.65039999999999998</v>
      </c>
      <c r="C30" s="106">
        <v>0.62350000000000005</v>
      </c>
      <c r="D30" s="106">
        <v>0.63560000000000005</v>
      </c>
      <c r="E30" s="106">
        <v>0.623</v>
      </c>
      <c r="F30" s="106">
        <v>0.59299999999999997</v>
      </c>
      <c r="G30" s="106">
        <v>0.6069</v>
      </c>
      <c r="H30" s="106">
        <v>0.62539999999999996</v>
      </c>
      <c r="I30" s="106">
        <v>0.5948</v>
      </c>
      <c r="J30" s="106">
        <v>0.60909999999999997</v>
      </c>
      <c r="K30" s="106">
        <v>0.6089</v>
      </c>
      <c r="L30" s="106">
        <v>0.59560000000000002</v>
      </c>
      <c r="M30" s="106">
        <v>0.60209999999999997</v>
      </c>
      <c r="N30" s="106">
        <v>0.61870000000000003</v>
      </c>
      <c r="O30" s="106">
        <v>0.59719999999999995</v>
      </c>
      <c r="P30" s="106">
        <v>0.60740000000000005</v>
      </c>
      <c r="Q30" s="106">
        <v>0.62609999999999999</v>
      </c>
      <c r="R30" s="106">
        <v>0.60299999999999998</v>
      </c>
      <c r="S30" s="106">
        <v>0.61380000000000001</v>
      </c>
    </row>
    <row r="31" spans="1:19" x14ac:dyDescent="0.4">
      <c r="A31" s="116" t="s">
        <v>795</v>
      </c>
    </row>
    <row r="32" spans="1:19" x14ac:dyDescent="0.4">
      <c r="A32" s="116" t="s">
        <v>830</v>
      </c>
    </row>
    <row r="33" spans="1:19" x14ac:dyDescent="0.4">
      <c r="A33" s="116" t="s">
        <v>796</v>
      </c>
    </row>
    <row r="34" spans="1:19" x14ac:dyDescent="0.4">
      <c r="S34" s="109"/>
    </row>
    <row r="35" spans="1:19" x14ac:dyDescent="0.4">
      <c r="S35" s="109"/>
    </row>
    <row r="36" spans="1:19" x14ac:dyDescent="0.4">
      <c r="S36" s="109"/>
    </row>
  </sheetData>
  <mergeCells count="16">
    <mergeCell ref="A19:A21"/>
    <mergeCell ref="A22:A24"/>
    <mergeCell ref="A25:A27"/>
    <mergeCell ref="A28:A30"/>
    <mergeCell ref="Q2:S2"/>
    <mergeCell ref="A4:A6"/>
    <mergeCell ref="A7:A9"/>
    <mergeCell ref="A10:A12"/>
    <mergeCell ref="A13:A15"/>
    <mergeCell ref="A16:A18"/>
    <mergeCell ref="A2:A3"/>
    <mergeCell ref="B2:D2"/>
    <mergeCell ref="E2:G2"/>
    <mergeCell ref="H2:J2"/>
    <mergeCell ref="K2:M2"/>
    <mergeCell ref="N2:P2"/>
  </mergeCells>
  <phoneticPr fontId="29"/>
  <pageMargins left="0.7" right="0.7" top="0.75" bottom="0.75" header="0.3" footer="0.3"/>
  <pageSetup paperSize="9"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1"/>
  <sheetViews>
    <sheetView zoomScaleNormal="100" workbookViewId="0">
      <selection activeCell="I5" sqref="I5"/>
    </sheetView>
  </sheetViews>
  <sheetFormatPr defaultRowHeight="18.75" x14ac:dyDescent="0.4"/>
  <cols>
    <col min="3" max="9" width="8.375" customWidth="1"/>
  </cols>
  <sheetData>
    <row r="1" spans="1:10" x14ac:dyDescent="0.4">
      <c r="A1" s="112" t="s">
        <v>833</v>
      </c>
    </row>
    <row r="2" spans="1:10" s="1" customFormat="1" ht="12.6" customHeight="1" x14ac:dyDescent="0.4">
      <c r="A2" s="165"/>
      <c r="B2" s="165" t="s">
        <v>409</v>
      </c>
      <c r="C2" s="166">
        <v>0.375</v>
      </c>
      <c r="D2" s="166">
        <v>0.41666666666666669</v>
      </c>
      <c r="E2" s="166">
        <v>0.45833333333333331</v>
      </c>
      <c r="F2" s="166">
        <v>0.58333333333333337</v>
      </c>
      <c r="G2" s="166">
        <v>0.66666666666666663</v>
      </c>
      <c r="H2" s="166">
        <v>0.75</v>
      </c>
      <c r="I2" s="166">
        <v>0.8125</v>
      </c>
      <c r="J2" s="165" t="s">
        <v>466</v>
      </c>
    </row>
    <row r="3" spans="1:10" s="1" customFormat="1" ht="12.6" customHeight="1" x14ac:dyDescent="0.4">
      <c r="A3" s="285" t="s">
        <v>561</v>
      </c>
      <c r="B3" s="5" t="s">
        <v>21</v>
      </c>
      <c r="C3" s="213">
        <v>3110</v>
      </c>
      <c r="D3" s="213">
        <v>6040</v>
      </c>
      <c r="E3" s="213">
        <v>9620</v>
      </c>
      <c r="F3" s="213">
        <v>18080</v>
      </c>
      <c r="G3" s="213">
        <v>22170</v>
      </c>
      <c r="H3" s="213">
        <v>26780</v>
      </c>
      <c r="I3" s="213">
        <v>29250</v>
      </c>
      <c r="J3" s="213">
        <v>44123</v>
      </c>
    </row>
    <row r="4" spans="1:10" s="1" customFormat="1" ht="12.6" customHeight="1" x14ac:dyDescent="0.4">
      <c r="A4" s="285"/>
      <c r="B4" s="5" t="s">
        <v>16</v>
      </c>
      <c r="C4" s="213">
        <v>2210</v>
      </c>
      <c r="D4" s="213">
        <v>4960</v>
      </c>
      <c r="E4" s="213">
        <v>8680</v>
      </c>
      <c r="F4" s="213">
        <v>18390</v>
      </c>
      <c r="G4" s="213">
        <v>23000</v>
      </c>
      <c r="H4" s="213">
        <v>28190</v>
      </c>
      <c r="I4" s="213">
        <v>30850</v>
      </c>
      <c r="J4" s="213">
        <v>48560</v>
      </c>
    </row>
    <row r="5" spans="1:10" s="1" customFormat="1" ht="12.6" customHeight="1" x14ac:dyDescent="0.4">
      <c r="A5" s="285"/>
      <c r="B5" s="5" t="s">
        <v>33</v>
      </c>
      <c r="C5" s="213">
        <v>5320</v>
      </c>
      <c r="D5" s="213">
        <v>11000</v>
      </c>
      <c r="E5" s="213">
        <v>18300</v>
      </c>
      <c r="F5" s="213">
        <v>36470</v>
      </c>
      <c r="G5" s="213">
        <v>45170</v>
      </c>
      <c r="H5" s="213">
        <v>54970</v>
      </c>
      <c r="I5" s="213">
        <v>60100</v>
      </c>
      <c r="J5" s="213">
        <v>92683</v>
      </c>
    </row>
    <row r="6" spans="1:10" s="1" customFormat="1" ht="12.6" customHeight="1" x14ac:dyDescent="0.4">
      <c r="A6" s="284" t="s">
        <v>1</v>
      </c>
      <c r="B6" s="284"/>
      <c r="C6" s="51">
        <v>3.5299999999999998E-2</v>
      </c>
      <c r="D6" s="51">
        <v>7.2900000000000006E-2</v>
      </c>
      <c r="E6" s="51">
        <v>0.12130000000000001</v>
      </c>
      <c r="F6" s="51">
        <v>0.2417</v>
      </c>
      <c r="G6" s="51">
        <v>0.2994</v>
      </c>
      <c r="H6" s="51">
        <v>0.36430000000000001</v>
      </c>
      <c r="I6" s="51">
        <v>0.39829999999999999</v>
      </c>
      <c r="J6" s="51">
        <v>0.6129</v>
      </c>
    </row>
    <row r="7" spans="1:10" x14ac:dyDescent="0.4">
      <c r="A7" s="116" t="s">
        <v>832</v>
      </c>
      <c r="B7" s="11"/>
    </row>
    <row r="8" spans="1:10" x14ac:dyDescent="0.4">
      <c r="A8" s="116" t="s">
        <v>831</v>
      </c>
    </row>
    <row r="9" spans="1:10" x14ac:dyDescent="0.4">
      <c r="C9" s="96"/>
      <c r="D9" s="96"/>
      <c r="E9" s="96"/>
      <c r="F9" s="96"/>
      <c r="G9" s="96"/>
      <c r="H9" s="96"/>
      <c r="I9" s="96"/>
      <c r="J9" s="96"/>
    </row>
    <row r="10" spans="1:10" x14ac:dyDescent="0.4">
      <c r="C10" s="111"/>
      <c r="D10" s="111"/>
      <c r="E10" s="111"/>
      <c r="F10" s="111"/>
      <c r="G10" s="111"/>
      <c r="H10" s="111"/>
      <c r="I10" s="111"/>
      <c r="J10" s="111"/>
    </row>
    <row r="11" spans="1:10" x14ac:dyDescent="0.4">
      <c r="C11" s="117"/>
    </row>
  </sheetData>
  <mergeCells count="2">
    <mergeCell ref="A6:B6"/>
    <mergeCell ref="A3:A5"/>
  </mergeCells>
  <phoneticPr fontId="13" type="Hiragan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6A822-773F-40AC-A139-62FD6C127285}">
  <dimension ref="A1:B42"/>
  <sheetViews>
    <sheetView topLeftCell="A37" zoomScale="118" zoomScaleNormal="118" workbookViewId="0">
      <selection activeCell="B40" sqref="B40"/>
    </sheetView>
  </sheetViews>
  <sheetFormatPr defaultRowHeight="18.75" x14ac:dyDescent="0.4"/>
  <cols>
    <col min="1" max="1" width="8.625" style="28"/>
    <col min="2" max="2" width="71.25" customWidth="1"/>
  </cols>
  <sheetData>
    <row r="1" spans="1:2" s="28" customFormat="1" x14ac:dyDescent="0.4">
      <c r="A1" s="271" t="s">
        <v>998</v>
      </c>
      <c r="B1" s="271"/>
    </row>
    <row r="2" spans="1:2" ht="18.600000000000001" customHeight="1" x14ac:dyDescent="0.4">
      <c r="A2" s="28">
        <v>1</v>
      </c>
      <c r="B2" s="100" t="s">
        <v>739</v>
      </c>
    </row>
    <row r="3" spans="1:2" ht="18.600000000000001" customHeight="1" x14ac:dyDescent="0.4">
      <c r="A3" s="28">
        <v>2</v>
      </c>
      <c r="B3" s="100" t="s">
        <v>740</v>
      </c>
    </row>
    <row r="4" spans="1:2" ht="18.600000000000001" customHeight="1" x14ac:dyDescent="0.4">
      <c r="A4" s="28">
        <v>3</v>
      </c>
      <c r="B4" s="100" t="s">
        <v>741</v>
      </c>
    </row>
    <row r="5" spans="1:2" ht="18.600000000000001" customHeight="1" x14ac:dyDescent="0.4">
      <c r="A5" s="28">
        <v>4</v>
      </c>
      <c r="B5" s="100" t="s">
        <v>742</v>
      </c>
    </row>
    <row r="6" spans="1:2" ht="18.600000000000001" customHeight="1" x14ac:dyDescent="0.4">
      <c r="A6" s="28">
        <v>5</v>
      </c>
      <c r="B6" s="100" t="s">
        <v>743</v>
      </c>
    </row>
    <row r="7" spans="1:2" ht="18.600000000000001" customHeight="1" x14ac:dyDescent="0.4">
      <c r="A7" s="28">
        <v>6</v>
      </c>
      <c r="B7" s="100" t="s">
        <v>1011</v>
      </c>
    </row>
    <row r="8" spans="1:2" ht="18.600000000000001" customHeight="1" x14ac:dyDescent="0.4">
      <c r="A8" s="28">
        <v>7</v>
      </c>
      <c r="B8" s="100" t="s">
        <v>744</v>
      </c>
    </row>
    <row r="9" spans="1:2" ht="18.600000000000001" customHeight="1" x14ac:dyDescent="0.4">
      <c r="A9" s="28">
        <v>8</v>
      </c>
      <c r="B9" s="100" t="s">
        <v>745</v>
      </c>
    </row>
    <row r="10" spans="1:2" ht="18.600000000000001" customHeight="1" x14ac:dyDescent="0.4">
      <c r="A10" s="28">
        <v>9</v>
      </c>
      <c r="B10" s="100" t="s">
        <v>746</v>
      </c>
    </row>
    <row r="11" spans="1:2" ht="18.600000000000001" customHeight="1" x14ac:dyDescent="0.4">
      <c r="A11" s="28">
        <v>10</v>
      </c>
      <c r="B11" s="100" t="s">
        <v>747</v>
      </c>
    </row>
    <row r="12" spans="1:2" ht="18.600000000000001" customHeight="1" x14ac:dyDescent="0.4">
      <c r="A12" s="28">
        <v>11</v>
      </c>
      <c r="B12" s="100" t="s">
        <v>748</v>
      </c>
    </row>
    <row r="13" spans="1:2" ht="18.600000000000001" customHeight="1" x14ac:dyDescent="0.4">
      <c r="A13" s="28">
        <v>12</v>
      </c>
      <c r="B13" s="100" t="s">
        <v>749</v>
      </c>
    </row>
    <row r="14" spans="1:2" ht="18.600000000000001" customHeight="1" x14ac:dyDescent="0.4">
      <c r="A14" s="28">
        <v>13</v>
      </c>
      <c r="B14" s="100" t="s">
        <v>750</v>
      </c>
    </row>
    <row r="15" spans="1:2" ht="18.600000000000001" customHeight="1" x14ac:dyDescent="0.4">
      <c r="A15" s="28">
        <v>14</v>
      </c>
      <c r="B15" s="100" t="s">
        <v>1012</v>
      </c>
    </row>
    <row r="16" spans="1:2" ht="18.600000000000001" customHeight="1" x14ac:dyDescent="0.4">
      <c r="A16" s="28">
        <v>15</v>
      </c>
      <c r="B16" s="100" t="s">
        <v>751</v>
      </c>
    </row>
    <row r="17" spans="1:2" ht="18.600000000000001" customHeight="1" x14ac:dyDescent="0.4">
      <c r="A17" s="28">
        <v>16</v>
      </c>
      <c r="B17" s="100" t="s">
        <v>752</v>
      </c>
    </row>
    <row r="18" spans="1:2" ht="18.600000000000001" customHeight="1" x14ac:dyDescent="0.4">
      <c r="A18" s="28">
        <v>17</v>
      </c>
      <c r="B18" s="100" t="s">
        <v>753</v>
      </c>
    </row>
    <row r="19" spans="1:2" ht="18.600000000000001" customHeight="1" x14ac:dyDescent="0.4">
      <c r="A19" s="28">
        <v>18</v>
      </c>
      <c r="B19" s="100" t="s">
        <v>999</v>
      </c>
    </row>
    <row r="20" spans="1:2" ht="18.600000000000001" customHeight="1" x14ac:dyDescent="0.4">
      <c r="A20" s="28">
        <v>19</v>
      </c>
      <c r="B20" s="100" t="s">
        <v>754</v>
      </c>
    </row>
    <row r="21" spans="1:2" ht="18.600000000000001" customHeight="1" x14ac:dyDescent="0.4">
      <c r="A21" s="28">
        <v>20</v>
      </c>
      <c r="B21" s="100" t="s">
        <v>755</v>
      </c>
    </row>
    <row r="22" spans="1:2" ht="18.600000000000001" customHeight="1" x14ac:dyDescent="0.4">
      <c r="A22" s="28">
        <v>21</v>
      </c>
      <c r="B22" s="100" t="s">
        <v>756</v>
      </c>
    </row>
    <row r="23" spans="1:2" ht="18.600000000000001" customHeight="1" x14ac:dyDescent="0.4">
      <c r="A23" s="28">
        <v>22</v>
      </c>
      <c r="B23" s="100" t="s">
        <v>757</v>
      </c>
    </row>
    <row r="24" spans="1:2" ht="18.600000000000001" customHeight="1" x14ac:dyDescent="0.4">
      <c r="A24" s="28">
        <v>23</v>
      </c>
      <c r="B24" s="100" t="s">
        <v>758</v>
      </c>
    </row>
    <row r="25" spans="1:2" ht="18.600000000000001" customHeight="1" x14ac:dyDescent="0.4">
      <c r="A25" s="28">
        <v>24</v>
      </c>
      <c r="B25" s="100" t="s">
        <v>759</v>
      </c>
    </row>
    <row r="26" spans="1:2" ht="18.600000000000001" customHeight="1" x14ac:dyDescent="0.4">
      <c r="A26" s="28">
        <v>25</v>
      </c>
      <c r="B26" s="100" t="s">
        <v>760</v>
      </c>
    </row>
    <row r="27" spans="1:2" ht="18.600000000000001" customHeight="1" x14ac:dyDescent="0.4">
      <c r="A27" s="28">
        <v>26</v>
      </c>
      <c r="B27" s="100" t="s">
        <v>761</v>
      </c>
    </row>
    <row r="28" spans="1:2" ht="18.600000000000001" customHeight="1" x14ac:dyDescent="0.4">
      <c r="A28" s="28">
        <v>27</v>
      </c>
      <c r="B28" s="100" t="s">
        <v>762</v>
      </c>
    </row>
    <row r="29" spans="1:2" ht="18.600000000000001" customHeight="1" x14ac:dyDescent="0.4">
      <c r="A29" s="28">
        <v>28</v>
      </c>
      <c r="B29" s="100" t="s">
        <v>763</v>
      </c>
    </row>
    <row r="30" spans="1:2" ht="18.600000000000001" customHeight="1" x14ac:dyDescent="0.4">
      <c r="A30" s="28">
        <v>29</v>
      </c>
      <c r="B30" s="100" t="s">
        <v>764</v>
      </c>
    </row>
    <row r="31" spans="1:2" ht="18.600000000000001" customHeight="1" x14ac:dyDescent="0.4">
      <c r="A31" s="28">
        <v>30</v>
      </c>
      <c r="B31" s="100" t="s">
        <v>765</v>
      </c>
    </row>
    <row r="32" spans="1:2" ht="18.600000000000001" customHeight="1" x14ac:dyDescent="0.4">
      <c r="A32" s="28">
        <v>31</v>
      </c>
      <c r="B32" s="100" t="s">
        <v>766</v>
      </c>
    </row>
    <row r="33" spans="1:2" ht="18.600000000000001" customHeight="1" x14ac:dyDescent="0.4">
      <c r="A33" s="28">
        <v>32</v>
      </c>
      <c r="B33" s="100" t="s">
        <v>767</v>
      </c>
    </row>
    <row r="34" spans="1:2" ht="18.600000000000001" customHeight="1" x14ac:dyDescent="0.4">
      <c r="A34" s="28">
        <v>33</v>
      </c>
      <c r="B34" s="100" t="s">
        <v>768</v>
      </c>
    </row>
    <row r="35" spans="1:2" ht="18.600000000000001" customHeight="1" x14ac:dyDescent="0.4">
      <c r="A35" s="28">
        <v>34</v>
      </c>
      <c r="B35" s="100" t="s">
        <v>769</v>
      </c>
    </row>
    <row r="36" spans="1:2" ht="18.600000000000001" customHeight="1" x14ac:dyDescent="0.4">
      <c r="A36" s="28">
        <v>35</v>
      </c>
      <c r="B36" s="100" t="s">
        <v>770</v>
      </c>
    </row>
    <row r="37" spans="1:2" ht="18.600000000000001" customHeight="1" x14ac:dyDescent="0.4">
      <c r="A37" s="28">
        <v>36</v>
      </c>
      <c r="B37" s="100" t="s">
        <v>771</v>
      </c>
    </row>
    <row r="38" spans="1:2" ht="18.600000000000001" customHeight="1" x14ac:dyDescent="0.4">
      <c r="A38" s="28">
        <v>37</v>
      </c>
      <c r="B38" s="100" t="s">
        <v>772</v>
      </c>
    </row>
    <row r="39" spans="1:2" ht="18.600000000000001" customHeight="1" x14ac:dyDescent="0.4">
      <c r="A39" s="28">
        <v>38</v>
      </c>
      <c r="B39" s="100" t="s">
        <v>773</v>
      </c>
    </row>
    <row r="40" spans="1:2" ht="18.600000000000001" customHeight="1" x14ac:dyDescent="0.4">
      <c r="B40" s="100" t="s">
        <v>738</v>
      </c>
    </row>
    <row r="41" spans="1:2" ht="18.600000000000001" customHeight="1" x14ac:dyDescent="0.4">
      <c r="B41" s="100" t="s">
        <v>1002</v>
      </c>
    </row>
    <row r="42" spans="1:2" ht="18.600000000000001" customHeight="1" x14ac:dyDescent="0.4">
      <c r="B42" s="101"/>
    </row>
  </sheetData>
  <mergeCells count="1">
    <mergeCell ref="A1:B1"/>
  </mergeCells>
  <phoneticPr fontId="29"/>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9"/>
  <sheetViews>
    <sheetView zoomScaleNormal="100" workbookViewId="0">
      <selection activeCell="F11" sqref="F11"/>
    </sheetView>
  </sheetViews>
  <sheetFormatPr defaultRowHeight="18.75" x14ac:dyDescent="0.4"/>
  <cols>
    <col min="2" max="9" width="5.875" customWidth="1"/>
    <col min="10" max="11" width="7.25" bestFit="1" customWidth="1"/>
    <col min="12" max="12" width="6.25" bestFit="1" customWidth="1"/>
  </cols>
  <sheetData>
    <row r="1" spans="1:12" x14ac:dyDescent="0.4">
      <c r="A1" s="112" t="s">
        <v>834</v>
      </c>
    </row>
    <row r="2" spans="1:12" s="1" customFormat="1" ht="12.6" customHeight="1" x14ac:dyDescent="0.4">
      <c r="A2" s="276" t="s">
        <v>570</v>
      </c>
      <c r="B2" s="276" t="s">
        <v>48</v>
      </c>
      <c r="C2" s="276"/>
      <c r="D2" s="276"/>
      <c r="E2" s="276"/>
      <c r="F2" s="276" t="s">
        <v>571</v>
      </c>
      <c r="G2" s="276"/>
      <c r="H2" s="276"/>
      <c r="I2" s="276"/>
      <c r="J2" s="276"/>
      <c r="K2" s="276"/>
      <c r="L2" s="276" t="s">
        <v>572</v>
      </c>
    </row>
    <row r="3" spans="1:12" s="1" customFormat="1" ht="12.6" customHeight="1" x14ac:dyDescent="0.4">
      <c r="A3" s="276"/>
      <c r="B3" s="154" t="s">
        <v>70</v>
      </c>
      <c r="C3" s="154" t="s">
        <v>574</v>
      </c>
      <c r="D3" s="154" t="s">
        <v>575</v>
      </c>
      <c r="E3" s="154" t="s">
        <v>33</v>
      </c>
      <c r="F3" s="154" t="s">
        <v>70</v>
      </c>
      <c r="G3" s="154" t="s">
        <v>574</v>
      </c>
      <c r="H3" s="154" t="s">
        <v>575</v>
      </c>
      <c r="I3" s="154" t="s">
        <v>33</v>
      </c>
      <c r="J3" s="167" t="s">
        <v>577</v>
      </c>
      <c r="K3" s="167" t="s">
        <v>392</v>
      </c>
      <c r="L3" s="276"/>
    </row>
    <row r="4" spans="1:12" s="1" customFormat="1" ht="12.6" customHeight="1" x14ac:dyDescent="0.4">
      <c r="A4" s="5" t="s">
        <v>89</v>
      </c>
      <c r="B4" s="223">
        <v>20</v>
      </c>
      <c r="C4" s="223">
        <v>41</v>
      </c>
      <c r="D4" s="223">
        <v>3</v>
      </c>
      <c r="E4" s="223">
        <v>64</v>
      </c>
      <c r="F4" s="223">
        <v>1</v>
      </c>
      <c r="G4" s="223">
        <v>3</v>
      </c>
      <c r="H4" s="223">
        <v>0</v>
      </c>
      <c r="I4" s="223">
        <v>4</v>
      </c>
      <c r="J4" s="223">
        <v>4</v>
      </c>
      <c r="K4" s="223">
        <v>0</v>
      </c>
      <c r="L4" s="223">
        <v>1</v>
      </c>
    </row>
    <row r="5" spans="1:12" s="1" customFormat="1" ht="12.6" customHeight="1" x14ac:dyDescent="0.4">
      <c r="A5" s="5" t="s">
        <v>92</v>
      </c>
      <c r="B5" s="223">
        <v>22</v>
      </c>
      <c r="C5" s="223">
        <v>42</v>
      </c>
      <c r="D5" s="223">
        <v>3</v>
      </c>
      <c r="E5" s="223">
        <v>67</v>
      </c>
      <c r="F5" s="223">
        <v>1</v>
      </c>
      <c r="G5" s="223">
        <v>3</v>
      </c>
      <c r="H5" s="223">
        <v>0</v>
      </c>
      <c r="I5" s="223">
        <v>4</v>
      </c>
      <c r="J5" s="223">
        <v>4</v>
      </c>
      <c r="K5" s="223">
        <v>0</v>
      </c>
      <c r="L5" s="223">
        <v>1</v>
      </c>
    </row>
    <row r="6" spans="1:12" s="1" customFormat="1" ht="12.6" customHeight="1" x14ac:dyDescent="0.4">
      <c r="A6" s="5" t="s">
        <v>96</v>
      </c>
      <c r="B6" s="223">
        <v>22</v>
      </c>
      <c r="C6" s="223">
        <v>40</v>
      </c>
      <c r="D6" s="223">
        <v>3</v>
      </c>
      <c r="E6" s="223">
        <v>65</v>
      </c>
      <c r="F6" s="223">
        <v>1</v>
      </c>
      <c r="G6" s="223">
        <v>2</v>
      </c>
      <c r="H6" s="223">
        <v>0</v>
      </c>
      <c r="I6" s="223">
        <v>3</v>
      </c>
      <c r="J6" s="223">
        <v>3</v>
      </c>
      <c r="K6" s="223">
        <v>0</v>
      </c>
      <c r="L6" s="223">
        <v>1</v>
      </c>
    </row>
    <row r="7" spans="1:12" x14ac:dyDescent="0.4">
      <c r="A7" s="17"/>
      <c r="B7" s="18"/>
      <c r="C7" s="18"/>
      <c r="D7" s="18"/>
      <c r="E7" s="18"/>
      <c r="F7" s="18"/>
      <c r="G7" s="18"/>
      <c r="H7" s="18"/>
      <c r="I7" s="18"/>
      <c r="J7" s="18"/>
      <c r="K7" s="18"/>
      <c r="L7" s="18"/>
    </row>
    <row r="8" spans="1:12" x14ac:dyDescent="0.4">
      <c r="A8" s="11"/>
    </row>
    <row r="9" spans="1:12" x14ac:dyDescent="0.4">
      <c r="A9" s="11"/>
    </row>
  </sheetData>
  <mergeCells count="4">
    <mergeCell ref="B2:E2"/>
    <mergeCell ref="F2:K2"/>
    <mergeCell ref="A2:A3"/>
    <mergeCell ref="L2:L3"/>
  </mergeCells>
  <phoneticPr fontId="13" type="Hiragan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
  <sheetViews>
    <sheetView zoomScaleNormal="100" workbookViewId="0">
      <selection activeCell="H4" sqref="H4"/>
    </sheetView>
  </sheetViews>
  <sheetFormatPr defaultRowHeight="18.75" x14ac:dyDescent="0.4"/>
  <cols>
    <col min="1" max="2" width="13.125" customWidth="1"/>
    <col min="3" max="3" width="13.125" bestFit="1" customWidth="1"/>
    <col min="4" max="4" width="13.125" customWidth="1"/>
    <col min="5" max="8" width="8.375" customWidth="1"/>
  </cols>
  <sheetData>
    <row r="1" spans="1:8" x14ac:dyDescent="0.4">
      <c r="A1" s="112" t="s">
        <v>835</v>
      </c>
    </row>
    <row r="2" spans="1:8" s="52" customFormat="1" ht="12.6" customHeight="1" x14ac:dyDescent="0.4">
      <c r="A2" s="276" t="s">
        <v>578</v>
      </c>
      <c r="B2" s="276"/>
      <c r="C2" s="276"/>
      <c r="D2" s="276"/>
      <c r="E2" s="276" t="s">
        <v>579</v>
      </c>
      <c r="F2" s="276"/>
      <c r="G2" s="276"/>
      <c r="H2" s="276"/>
    </row>
    <row r="3" spans="1:8" s="53" customFormat="1" ht="12.6" customHeight="1" x14ac:dyDescent="0.4">
      <c r="A3" s="154" t="s">
        <v>195</v>
      </c>
      <c r="B3" s="154" t="s">
        <v>580</v>
      </c>
      <c r="C3" s="154" t="s">
        <v>585</v>
      </c>
      <c r="D3" s="154" t="s">
        <v>581</v>
      </c>
      <c r="E3" s="154" t="s">
        <v>582</v>
      </c>
      <c r="F3" s="154" t="s">
        <v>583</v>
      </c>
      <c r="G3" s="154" t="s">
        <v>584</v>
      </c>
      <c r="H3" s="154" t="s">
        <v>581</v>
      </c>
    </row>
    <row r="4" spans="1:8" s="52" customFormat="1" ht="12.6" customHeight="1" x14ac:dyDescent="0.4">
      <c r="A4" s="213">
        <v>40</v>
      </c>
      <c r="B4" s="213">
        <v>0</v>
      </c>
      <c r="C4" s="213">
        <v>0</v>
      </c>
      <c r="D4" s="213">
        <v>40</v>
      </c>
      <c r="E4" s="213">
        <v>0</v>
      </c>
      <c r="F4" s="213">
        <v>200</v>
      </c>
      <c r="G4" s="213">
        <v>81</v>
      </c>
      <c r="H4" s="213">
        <v>281</v>
      </c>
    </row>
    <row r="5" spans="1:8" x14ac:dyDescent="0.4">
      <c r="A5" s="17"/>
      <c r="B5" s="18"/>
      <c r="C5" s="18"/>
      <c r="D5" s="18"/>
      <c r="E5" s="18"/>
      <c r="F5" s="18"/>
      <c r="G5" s="18"/>
      <c r="H5" s="18"/>
    </row>
    <row r="6" spans="1:8" x14ac:dyDescent="0.4">
      <c r="A6" s="11"/>
    </row>
  </sheetData>
  <mergeCells count="2">
    <mergeCell ref="A2:D2"/>
    <mergeCell ref="E2:H2"/>
  </mergeCells>
  <phoneticPr fontId="5"/>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zoomScaleNormal="100" workbookViewId="0">
      <selection activeCell="A2" sqref="A2:D2"/>
    </sheetView>
  </sheetViews>
  <sheetFormatPr defaultRowHeight="18.75" x14ac:dyDescent="0.4"/>
  <cols>
    <col min="1" max="1" width="25.375" customWidth="1"/>
    <col min="2" max="2" width="24.25" customWidth="1"/>
    <col min="3" max="3" width="18.875" bestFit="1" customWidth="1"/>
    <col min="4" max="4" width="12.5" bestFit="1" customWidth="1"/>
  </cols>
  <sheetData>
    <row r="1" spans="1:4" x14ac:dyDescent="0.4">
      <c r="A1" s="112" t="s">
        <v>836</v>
      </c>
    </row>
    <row r="2" spans="1:4" s="1" customFormat="1" ht="12.6" customHeight="1" x14ac:dyDescent="0.4">
      <c r="A2" s="154" t="s">
        <v>301</v>
      </c>
      <c r="B2" s="154" t="s">
        <v>323</v>
      </c>
      <c r="C2" s="154" t="s">
        <v>573</v>
      </c>
      <c r="D2" s="154" t="s">
        <v>591</v>
      </c>
    </row>
    <row r="3" spans="1:4" s="1" customFormat="1" ht="12.6" customHeight="1" x14ac:dyDescent="0.4">
      <c r="A3" s="54" t="s">
        <v>167</v>
      </c>
      <c r="B3" s="54" t="s">
        <v>592</v>
      </c>
      <c r="C3" s="284" t="s">
        <v>597</v>
      </c>
      <c r="D3" s="284" t="s">
        <v>596</v>
      </c>
    </row>
    <row r="4" spans="1:4" s="1" customFormat="1" ht="12.6" customHeight="1" x14ac:dyDescent="0.4">
      <c r="A4" s="54" t="s">
        <v>590</v>
      </c>
      <c r="B4" s="54" t="s">
        <v>593</v>
      </c>
      <c r="C4" s="284"/>
      <c r="D4" s="284"/>
    </row>
    <row r="5" spans="1:4" s="1" customFormat="1" ht="12.6" customHeight="1" x14ac:dyDescent="0.4">
      <c r="A5" s="54" t="s">
        <v>477</v>
      </c>
      <c r="B5" s="54" t="s">
        <v>332</v>
      </c>
      <c r="C5" s="284" t="s">
        <v>598</v>
      </c>
      <c r="D5" s="284"/>
    </row>
    <row r="6" spans="1:4" s="1" customFormat="1" ht="12.6" customHeight="1" x14ac:dyDescent="0.4">
      <c r="A6" s="54" t="s">
        <v>467</v>
      </c>
      <c r="B6" s="54" t="s">
        <v>594</v>
      </c>
      <c r="C6" s="284"/>
      <c r="D6" s="284"/>
    </row>
    <row r="7" spans="1:4" s="1" customFormat="1" ht="12.6" customHeight="1" x14ac:dyDescent="0.4">
      <c r="A7" s="54" t="s">
        <v>586</v>
      </c>
      <c r="B7" s="54" t="s">
        <v>595</v>
      </c>
      <c r="C7" s="284"/>
      <c r="D7" s="284"/>
    </row>
  </sheetData>
  <mergeCells count="3">
    <mergeCell ref="C3:C4"/>
    <mergeCell ref="D3:D7"/>
    <mergeCell ref="C5:C7"/>
  </mergeCells>
  <phoneticPr fontId="13" type="Hiragana"/>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1"/>
  <sheetViews>
    <sheetView topLeftCell="A34" zoomScaleNormal="100" workbookViewId="0">
      <selection activeCell="L47" sqref="L47"/>
    </sheetView>
  </sheetViews>
  <sheetFormatPr defaultRowHeight="18.75" x14ac:dyDescent="0.4"/>
  <cols>
    <col min="1" max="1" width="8.25" customWidth="1"/>
    <col min="2" max="2" width="1.75" bestFit="1" customWidth="1"/>
    <col min="3" max="3" width="2.875" bestFit="1" customWidth="1"/>
    <col min="4" max="4" width="1.75" bestFit="1" customWidth="1"/>
    <col min="5" max="5" width="13.125" bestFit="1" customWidth="1"/>
    <col min="6" max="9" width="11.625" style="55" customWidth="1"/>
    <col min="10" max="10" width="14.375" bestFit="1" customWidth="1"/>
  </cols>
  <sheetData>
    <row r="1" spans="1:9" x14ac:dyDescent="0.4">
      <c r="A1" s="112" t="s">
        <v>837</v>
      </c>
      <c r="B1" s="1"/>
      <c r="C1" s="1"/>
      <c r="D1" s="1"/>
      <c r="E1" s="1"/>
      <c r="F1" s="63"/>
    </row>
    <row r="2" spans="1:9" s="1" customFormat="1" ht="18" customHeight="1" x14ac:dyDescent="0.4">
      <c r="A2" s="56" t="s">
        <v>589</v>
      </c>
      <c r="F2" s="63"/>
      <c r="G2" s="63"/>
      <c r="H2" s="63"/>
      <c r="I2" s="63"/>
    </row>
    <row r="3" spans="1:9" s="1" customFormat="1" ht="12.6" customHeight="1" x14ac:dyDescent="0.4">
      <c r="A3" s="287" t="s">
        <v>650</v>
      </c>
      <c r="B3" s="288"/>
      <c r="C3" s="288"/>
      <c r="D3" s="289"/>
      <c r="E3" s="156" t="s">
        <v>174</v>
      </c>
      <c r="F3" s="286" t="s">
        <v>693</v>
      </c>
      <c r="G3" s="286"/>
      <c r="H3" s="286"/>
      <c r="I3" s="286"/>
    </row>
    <row r="4" spans="1:9" s="1" customFormat="1" ht="12.6" customHeight="1" x14ac:dyDescent="0.4">
      <c r="A4" s="57">
        <v>44489</v>
      </c>
      <c r="B4" s="60" t="s">
        <v>230</v>
      </c>
      <c r="C4" s="61" t="s">
        <v>218</v>
      </c>
      <c r="D4" s="62" t="s">
        <v>576</v>
      </c>
      <c r="E4" s="64" t="s">
        <v>643</v>
      </c>
      <c r="F4" s="67" t="s">
        <v>421</v>
      </c>
      <c r="G4" s="67" t="s">
        <v>258</v>
      </c>
      <c r="H4" s="67" t="s">
        <v>307</v>
      </c>
      <c r="I4" s="67" t="s">
        <v>318</v>
      </c>
    </row>
    <row r="5" spans="1:9" s="1" customFormat="1" ht="12.6" customHeight="1" x14ac:dyDescent="0.4">
      <c r="A5" s="57">
        <v>44490</v>
      </c>
      <c r="B5" s="60" t="s">
        <v>230</v>
      </c>
      <c r="C5" s="61" t="s">
        <v>493</v>
      </c>
      <c r="D5" s="62" t="s">
        <v>576</v>
      </c>
      <c r="E5" s="64" t="s">
        <v>603</v>
      </c>
      <c r="F5" s="67" t="s">
        <v>657</v>
      </c>
      <c r="G5" s="67" t="s">
        <v>496</v>
      </c>
      <c r="H5" s="67" t="s">
        <v>468</v>
      </c>
      <c r="I5" s="26" t="s">
        <v>288</v>
      </c>
    </row>
    <row r="6" spans="1:9" s="1" customFormat="1" ht="12.6" customHeight="1" x14ac:dyDescent="0.4">
      <c r="A6" s="57">
        <v>44491</v>
      </c>
      <c r="B6" s="60" t="s">
        <v>230</v>
      </c>
      <c r="C6" s="61" t="s">
        <v>646</v>
      </c>
      <c r="D6" s="62" t="s">
        <v>576</v>
      </c>
      <c r="E6" s="64" t="s">
        <v>525</v>
      </c>
      <c r="F6" s="67" t="s">
        <v>470</v>
      </c>
      <c r="G6" s="67" t="s">
        <v>498</v>
      </c>
      <c r="H6" s="26" t="s">
        <v>621</v>
      </c>
      <c r="I6" s="26" t="s">
        <v>151</v>
      </c>
    </row>
    <row r="7" spans="1:9" s="1" customFormat="1" ht="12.6" customHeight="1" x14ac:dyDescent="0.4">
      <c r="A7" s="57">
        <v>44492</v>
      </c>
      <c r="B7" s="60" t="s">
        <v>230</v>
      </c>
      <c r="C7" s="61" t="s">
        <v>645</v>
      </c>
      <c r="D7" s="62" t="s">
        <v>576</v>
      </c>
      <c r="E7" s="64" t="s">
        <v>599</v>
      </c>
      <c r="F7" s="67" t="s">
        <v>624</v>
      </c>
      <c r="G7" s="67" t="s">
        <v>622</v>
      </c>
      <c r="H7" s="26" t="s">
        <v>636</v>
      </c>
      <c r="I7" s="26"/>
    </row>
    <row r="8" spans="1:9" s="1" customFormat="1" ht="12.6" customHeight="1" x14ac:dyDescent="0.4">
      <c r="A8" s="57">
        <v>44493</v>
      </c>
      <c r="B8" s="60" t="s">
        <v>230</v>
      </c>
      <c r="C8" s="61" t="s">
        <v>649</v>
      </c>
      <c r="D8" s="62" t="s">
        <v>576</v>
      </c>
      <c r="E8" s="64" t="s">
        <v>206</v>
      </c>
      <c r="F8" s="67" t="s">
        <v>406</v>
      </c>
      <c r="G8" s="67" t="s">
        <v>623</v>
      </c>
      <c r="H8" s="26"/>
      <c r="I8" s="26"/>
    </row>
    <row r="9" spans="1:9" s="1" customFormat="1" ht="12.6" customHeight="1" x14ac:dyDescent="0.4">
      <c r="A9" s="57">
        <v>44494</v>
      </c>
      <c r="B9" s="60" t="s">
        <v>230</v>
      </c>
      <c r="C9" s="61" t="s">
        <v>408</v>
      </c>
      <c r="D9" s="62" t="s">
        <v>576</v>
      </c>
      <c r="E9" s="64" t="s">
        <v>602</v>
      </c>
      <c r="F9" s="67" t="s">
        <v>630</v>
      </c>
      <c r="G9" s="67" t="s">
        <v>622</v>
      </c>
      <c r="H9" s="26" t="s">
        <v>538</v>
      </c>
      <c r="I9" s="26"/>
    </row>
    <row r="10" spans="1:9" s="1" customFormat="1" ht="12.6" customHeight="1" x14ac:dyDescent="0.4">
      <c r="A10" s="57">
        <v>44495</v>
      </c>
      <c r="B10" s="60" t="s">
        <v>230</v>
      </c>
      <c r="C10" s="61" t="s">
        <v>619</v>
      </c>
      <c r="D10" s="62" t="s">
        <v>576</v>
      </c>
      <c r="E10" s="64" t="s">
        <v>606</v>
      </c>
      <c r="F10" s="67" t="s">
        <v>318</v>
      </c>
      <c r="G10" s="67" t="s">
        <v>421</v>
      </c>
      <c r="H10" s="67" t="s">
        <v>494</v>
      </c>
      <c r="I10" s="26"/>
    </row>
    <row r="11" spans="1:9" s="1" customFormat="1" ht="12.6" customHeight="1" x14ac:dyDescent="0.4">
      <c r="A11" s="57">
        <v>44496</v>
      </c>
      <c r="B11" s="60" t="s">
        <v>230</v>
      </c>
      <c r="C11" s="61" t="s">
        <v>218</v>
      </c>
      <c r="D11" s="62" t="s">
        <v>576</v>
      </c>
      <c r="E11" s="64" t="s">
        <v>601</v>
      </c>
      <c r="F11" s="67" t="s">
        <v>258</v>
      </c>
      <c r="G11" s="67" t="s">
        <v>318</v>
      </c>
      <c r="H11" s="67" t="s">
        <v>494</v>
      </c>
      <c r="I11" s="26"/>
    </row>
    <row r="12" spans="1:9" s="1" customFormat="1" ht="12.6" customHeight="1" x14ac:dyDescent="0.4">
      <c r="A12" s="57">
        <v>44497</v>
      </c>
      <c r="B12" s="60" t="s">
        <v>230</v>
      </c>
      <c r="C12" s="61" t="s">
        <v>493</v>
      </c>
      <c r="D12" s="62" t="s">
        <v>576</v>
      </c>
      <c r="E12" s="64" t="s">
        <v>603</v>
      </c>
      <c r="F12" s="67" t="s">
        <v>464</v>
      </c>
      <c r="G12" s="67" t="s">
        <v>258</v>
      </c>
      <c r="H12" s="67" t="s">
        <v>421</v>
      </c>
      <c r="I12" s="67"/>
    </row>
    <row r="13" spans="1:9" s="1" customFormat="1" ht="12.6" customHeight="1" x14ac:dyDescent="0.4">
      <c r="A13" s="57">
        <v>44498</v>
      </c>
      <c r="B13" s="60" t="s">
        <v>230</v>
      </c>
      <c r="C13" s="61" t="s">
        <v>646</v>
      </c>
      <c r="D13" s="62" t="s">
        <v>576</v>
      </c>
      <c r="E13" s="64" t="s">
        <v>642</v>
      </c>
      <c r="F13" s="67" t="s">
        <v>494</v>
      </c>
      <c r="G13" s="67" t="s">
        <v>307</v>
      </c>
      <c r="H13" s="67" t="s">
        <v>421</v>
      </c>
      <c r="I13" s="67" t="s">
        <v>464</v>
      </c>
    </row>
    <row r="14" spans="1:9" s="1" customFormat="1" ht="12.6" customHeight="1" x14ac:dyDescent="0.4">
      <c r="A14" s="57">
        <v>44499</v>
      </c>
      <c r="B14" s="60" t="s">
        <v>230</v>
      </c>
      <c r="C14" s="61" t="s">
        <v>645</v>
      </c>
      <c r="D14" s="62" t="s">
        <v>576</v>
      </c>
      <c r="E14" s="64" t="s">
        <v>268</v>
      </c>
      <c r="F14" s="67" t="s">
        <v>494</v>
      </c>
      <c r="G14" s="67" t="s">
        <v>258</v>
      </c>
      <c r="H14" s="67" t="s">
        <v>307</v>
      </c>
      <c r="I14" s="67"/>
    </row>
    <row r="15" spans="1:9" s="1" customFormat="1" ht="12.6" customHeight="1" x14ac:dyDescent="0.4">
      <c r="A15" s="58"/>
      <c r="B15" s="35"/>
      <c r="C15" s="27"/>
      <c r="D15" s="63"/>
      <c r="E15" s="65"/>
      <c r="F15" s="63"/>
      <c r="G15" s="63"/>
      <c r="H15" s="68"/>
      <c r="I15" s="74"/>
    </row>
    <row r="16" spans="1:9" s="1" customFormat="1" ht="18" customHeight="1" x14ac:dyDescent="0.4">
      <c r="A16" s="58" t="s">
        <v>381</v>
      </c>
      <c r="B16" s="35"/>
      <c r="C16" s="27"/>
      <c r="D16" s="63"/>
      <c r="E16" s="65"/>
      <c r="F16" s="63"/>
      <c r="G16" s="63"/>
      <c r="H16" s="68"/>
      <c r="I16" s="70"/>
    </row>
    <row r="17" spans="1:10" s="1" customFormat="1" ht="12.6" customHeight="1" x14ac:dyDescent="0.4">
      <c r="A17" s="286" t="s">
        <v>650</v>
      </c>
      <c r="B17" s="286"/>
      <c r="C17" s="286"/>
      <c r="D17" s="286"/>
      <c r="E17" s="156" t="s">
        <v>174</v>
      </c>
      <c r="F17" s="286" t="s">
        <v>693</v>
      </c>
      <c r="G17" s="286"/>
      <c r="H17" s="286"/>
      <c r="I17" s="286"/>
    </row>
    <row r="18" spans="1:10" s="1" customFormat="1" ht="12.6" customHeight="1" x14ac:dyDescent="0.4">
      <c r="A18" s="57">
        <v>44489</v>
      </c>
      <c r="B18" s="60" t="s">
        <v>230</v>
      </c>
      <c r="C18" s="61" t="s">
        <v>218</v>
      </c>
      <c r="D18" s="62" t="s">
        <v>576</v>
      </c>
      <c r="E18" s="64" t="s">
        <v>612</v>
      </c>
      <c r="F18" s="67" t="s">
        <v>653</v>
      </c>
      <c r="G18" s="67" t="s">
        <v>163</v>
      </c>
      <c r="H18" s="67" t="s">
        <v>461</v>
      </c>
      <c r="I18" s="26"/>
    </row>
    <row r="19" spans="1:10" s="1" customFormat="1" ht="12.6" customHeight="1" x14ac:dyDescent="0.4">
      <c r="A19" s="57">
        <v>44490</v>
      </c>
      <c r="B19" s="60" t="s">
        <v>230</v>
      </c>
      <c r="C19" s="61" t="s">
        <v>493</v>
      </c>
      <c r="D19" s="62" t="s">
        <v>576</v>
      </c>
      <c r="E19" s="120" t="s">
        <v>641</v>
      </c>
      <c r="F19" s="67" t="s">
        <v>568</v>
      </c>
      <c r="G19" s="67" t="s">
        <v>164</v>
      </c>
      <c r="H19" s="26" t="s">
        <v>629</v>
      </c>
      <c r="I19" s="26"/>
    </row>
    <row r="20" spans="1:10" s="1" customFormat="1" ht="12.6" customHeight="1" x14ac:dyDescent="0.4">
      <c r="A20" s="57">
        <v>44491</v>
      </c>
      <c r="B20" s="60" t="s">
        <v>230</v>
      </c>
      <c r="C20" s="61" t="s">
        <v>646</v>
      </c>
      <c r="D20" s="62" t="s">
        <v>576</v>
      </c>
      <c r="E20" s="64" t="s">
        <v>228</v>
      </c>
      <c r="F20" s="67" t="s">
        <v>620</v>
      </c>
      <c r="G20" s="67" t="s">
        <v>461</v>
      </c>
      <c r="H20" s="69"/>
      <c r="I20" s="26"/>
    </row>
    <row r="21" spans="1:10" s="1" customFormat="1" ht="12.6" customHeight="1" x14ac:dyDescent="0.4">
      <c r="A21" s="57">
        <v>44492</v>
      </c>
      <c r="B21" s="60" t="s">
        <v>230</v>
      </c>
      <c r="C21" s="61" t="s">
        <v>645</v>
      </c>
      <c r="D21" s="62" t="s">
        <v>576</v>
      </c>
      <c r="E21" s="64" t="s">
        <v>640</v>
      </c>
      <c r="F21" s="67" t="s">
        <v>627</v>
      </c>
      <c r="G21" s="67" t="s">
        <v>633</v>
      </c>
      <c r="H21" s="69"/>
      <c r="I21" s="26"/>
      <c r="J21" s="77"/>
    </row>
    <row r="22" spans="1:10" s="1" customFormat="1" ht="12.6" customHeight="1" x14ac:dyDescent="0.4">
      <c r="A22" s="57">
        <v>44493</v>
      </c>
      <c r="B22" s="60" t="s">
        <v>230</v>
      </c>
      <c r="C22" s="61" t="s">
        <v>649</v>
      </c>
      <c r="D22" s="62" t="s">
        <v>576</v>
      </c>
      <c r="E22" s="64" t="s">
        <v>600</v>
      </c>
      <c r="F22" s="67" t="s">
        <v>349</v>
      </c>
      <c r="G22" s="67" t="s">
        <v>165</v>
      </c>
      <c r="H22" s="67"/>
      <c r="I22" s="26"/>
      <c r="J22" s="78"/>
    </row>
    <row r="23" spans="1:10" s="1" customFormat="1" ht="12.6" customHeight="1" x14ac:dyDescent="0.4">
      <c r="A23" s="57">
        <v>44494</v>
      </c>
      <c r="B23" s="60" t="s">
        <v>230</v>
      </c>
      <c r="C23" s="61" t="s">
        <v>408</v>
      </c>
      <c r="D23" s="62" t="s">
        <v>576</v>
      </c>
      <c r="E23" s="64" t="s">
        <v>618</v>
      </c>
      <c r="F23" s="67" t="s">
        <v>625</v>
      </c>
      <c r="G23" s="67" t="s">
        <v>633</v>
      </c>
      <c r="H23" s="67"/>
      <c r="I23" s="67"/>
      <c r="J23" s="65"/>
    </row>
    <row r="24" spans="1:10" s="1" customFormat="1" ht="12.6" customHeight="1" x14ac:dyDescent="0.4">
      <c r="A24" s="57">
        <v>44495</v>
      </c>
      <c r="B24" s="60" t="s">
        <v>230</v>
      </c>
      <c r="C24" s="61" t="s">
        <v>619</v>
      </c>
      <c r="D24" s="62" t="s">
        <v>576</v>
      </c>
      <c r="E24" s="64" t="s">
        <v>604</v>
      </c>
      <c r="F24" s="67" t="s">
        <v>628</v>
      </c>
      <c r="G24" s="67" t="s">
        <v>486</v>
      </c>
      <c r="H24" s="69"/>
      <c r="I24" s="26"/>
    </row>
    <row r="25" spans="1:10" s="1" customFormat="1" ht="12.6" customHeight="1" x14ac:dyDescent="0.4">
      <c r="A25" s="57">
        <v>44496</v>
      </c>
      <c r="B25" s="60" t="s">
        <v>230</v>
      </c>
      <c r="C25" s="61" t="s">
        <v>218</v>
      </c>
      <c r="D25" s="62" t="s">
        <v>576</v>
      </c>
      <c r="E25" s="64" t="s">
        <v>228</v>
      </c>
      <c r="F25" s="67" t="s">
        <v>566</v>
      </c>
      <c r="G25" s="67" t="s">
        <v>497</v>
      </c>
      <c r="H25" s="26" t="s">
        <v>654</v>
      </c>
      <c r="I25" s="67"/>
    </row>
    <row r="26" spans="1:10" s="1" customFormat="1" ht="12.6" customHeight="1" x14ac:dyDescent="0.4">
      <c r="A26" s="57">
        <v>44497</v>
      </c>
      <c r="B26" s="60" t="s">
        <v>230</v>
      </c>
      <c r="C26" s="61" t="s">
        <v>493</v>
      </c>
      <c r="D26" s="62" t="s">
        <v>576</v>
      </c>
      <c r="E26" s="64" t="s">
        <v>239</v>
      </c>
      <c r="F26" s="67" t="s">
        <v>652</v>
      </c>
      <c r="G26" s="67" t="s">
        <v>566</v>
      </c>
      <c r="H26" s="67" t="s">
        <v>653</v>
      </c>
      <c r="I26" s="26"/>
    </row>
    <row r="27" spans="1:10" s="1" customFormat="1" ht="12.6" customHeight="1" x14ac:dyDescent="0.4">
      <c r="A27" s="57">
        <v>44498</v>
      </c>
      <c r="B27" s="60" t="s">
        <v>230</v>
      </c>
      <c r="C27" s="61" t="s">
        <v>646</v>
      </c>
      <c r="D27" s="62" t="s">
        <v>576</v>
      </c>
      <c r="E27" s="64" t="s">
        <v>605</v>
      </c>
      <c r="F27" s="67" t="s">
        <v>629</v>
      </c>
      <c r="G27" s="67" t="s">
        <v>652</v>
      </c>
      <c r="H27" s="26" t="s">
        <v>163</v>
      </c>
      <c r="I27" s="67"/>
      <c r="J27" s="77"/>
    </row>
    <row r="28" spans="1:10" s="1" customFormat="1" ht="12.6" customHeight="1" x14ac:dyDescent="0.4">
      <c r="A28" s="57">
        <v>44499</v>
      </c>
      <c r="B28" s="60" t="s">
        <v>230</v>
      </c>
      <c r="C28" s="61" t="s">
        <v>645</v>
      </c>
      <c r="D28" s="62" t="s">
        <v>576</v>
      </c>
      <c r="E28" s="64" t="s">
        <v>607</v>
      </c>
      <c r="F28" s="67" t="s">
        <v>497</v>
      </c>
      <c r="G28" s="67" t="s">
        <v>164</v>
      </c>
      <c r="H28" s="69"/>
      <c r="I28" s="26"/>
    </row>
    <row r="29" spans="1:10" s="1" customFormat="1" ht="12.6" customHeight="1" x14ac:dyDescent="0.4">
      <c r="A29" s="58"/>
      <c r="B29" s="35"/>
      <c r="C29" s="27"/>
      <c r="D29" s="63"/>
      <c r="E29" s="65"/>
      <c r="F29" s="63"/>
      <c r="G29" s="63"/>
      <c r="H29" s="70"/>
      <c r="I29" s="70"/>
      <c r="J29" s="77"/>
    </row>
    <row r="30" spans="1:10" s="1" customFormat="1" ht="12.6" customHeight="1" x14ac:dyDescent="0.4">
      <c r="A30" s="58" t="s">
        <v>659</v>
      </c>
      <c r="B30" s="35"/>
      <c r="C30" s="27"/>
      <c r="D30" s="63"/>
      <c r="E30" s="65"/>
      <c r="F30" s="63"/>
      <c r="G30" s="63"/>
      <c r="H30" s="68"/>
      <c r="I30" s="74"/>
    </row>
    <row r="31" spans="1:10" s="1" customFormat="1" ht="12.6" customHeight="1" x14ac:dyDescent="0.4">
      <c r="A31" s="286" t="s">
        <v>650</v>
      </c>
      <c r="B31" s="286"/>
      <c r="C31" s="286"/>
      <c r="D31" s="286"/>
      <c r="E31" s="156" t="s">
        <v>174</v>
      </c>
      <c r="F31" s="286" t="s">
        <v>693</v>
      </c>
      <c r="G31" s="286"/>
      <c r="H31" s="286"/>
      <c r="I31" s="286"/>
    </row>
    <row r="32" spans="1:10" s="1" customFormat="1" ht="12.6" customHeight="1" x14ac:dyDescent="0.4">
      <c r="A32" s="57">
        <v>44495</v>
      </c>
      <c r="B32" s="60" t="s">
        <v>230</v>
      </c>
      <c r="C32" s="61" t="s">
        <v>648</v>
      </c>
      <c r="D32" s="62" t="s">
        <v>576</v>
      </c>
      <c r="E32" s="64" t="s">
        <v>613</v>
      </c>
      <c r="F32" s="118" t="s">
        <v>151</v>
      </c>
      <c r="G32" s="67" t="s">
        <v>472</v>
      </c>
      <c r="H32" s="26" t="s">
        <v>470</v>
      </c>
      <c r="I32" s="67" t="s">
        <v>498</v>
      </c>
    </row>
    <row r="33" spans="1:10" s="1" customFormat="1" ht="12.6" customHeight="1" x14ac:dyDescent="0.4">
      <c r="A33" s="57">
        <v>44496</v>
      </c>
      <c r="B33" s="60" t="s">
        <v>230</v>
      </c>
      <c r="C33" s="61" t="s">
        <v>218</v>
      </c>
      <c r="D33" s="62" t="s">
        <v>576</v>
      </c>
      <c r="E33" s="64" t="s">
        <v>608</v>
      </c>
      <c r="F33" s="26" t="s">
        <v>496</v>
      </c>
      <c r="G33" s="67" t="s">
        <v>621</v>
      </c>
      <c r="H33" s="26" t="s">
        <v>472</v>
      </c>
      <c r="I33" s="119" t="s">
        <v>631</v>
      </c>
    </row>
    <row r="34" spans="1:10" s="1" customFormat="1" ht="12.6" customHeight="1" x14ac:dyDescent="0.4">
      <c r="A34" s="57">
        <v>44497</v>
      </c>
      <c r="B34" s="60" t="s">
        <v>230</v>
      </c>
      <c r="C34" s="61" t="s">
        <v>493</v>
      </c>
      <c r="D34" s="62" t="s">
        <v>576</v>
      </c>
      <c r="E34" s="120" t="s">
        <v>639</v>
      </c>
      <c r="F34" s="26" t="s">
        <v>151</v>
      </c>
      <c r="G34" s="67" t="s">
        <v>468</v>
      </c>
      <c r="H34" s="26" t="s">
        <v>496</v>
      </c>
      <c r="I34" s="26"/>
    </row>
    <row r="35" spans="1:10" s="1" customFormat="1" ht="12.6" customHeight="1" x14ac:dyDescent="0.4">
      <c r="A35" s="57">
        <v>44498</v>
      </c>
      <c r="B35" s="60" t="s">
        <v>230</v>
      </c>
      <c r="C35" s="61" t="s">
        <v>646</v>
      </c>
      <c r="D35" s="62" t="s">
        <v>576</v>
      </c>
      <c r="E35" s="64" t="s">
        <v>489</v>
      </c>
      <c r="F35" s="26" t="s">
        <v>470</v>
      </c>
      <c r="G35" s="67" t="s">
        <v>498</v>
      </c>
      <c r="H35" s="67" t="s">
        <v>657</v>
      </c>
      <c r="I35" s="67" t="s">
        <v>631</v>
      </c>
    </row>
    <row r="36" spans="1:10" s="1" customFormat="1" ht="12.6" customHeight="1" x14ac:dyDescent="0.4">
      <c r="A36" s="57">
        <v>44499</v>
      </c>
      <c r="B36" s="60" t="s">
        <v>230</v>
      </c>
      <c r="C36" s="61" t="s">
        <v>645</v>
      </c>
      <c r="D36" s="62" t="s">
        <v>576</v>
      </c>
      <c r="E36" s="64" t="s">
        <v>614</v>
      </c>
      <c r="F36" s="67" t="s">
        <v>288</v>
      </c>
      <c r="G36" s="67" t="s">
        <v>621</v>
      </c>
      <c r="H36" s="26" t="s">
        <v>631</v>
      </c>
      <c r="I36" s="26"/>
    </row>
    <row r="37" spans="1:10" s="1" customFormat="1" ht="12.6" customHeight="1" x14ac:dyDescent="0.4">
      <c r="A37" s="58"/>
      <c r="B37" s="35"/>
      <c r="C37" s="27"/>
      <c r="D37" s="63"/>
      <c r="E37" s="66"/>
      <c r="F37" s="63"/>
      <c r="G37" s="63"/>
      <c r="H37" s="70"/>
      <c r="I37" s="70"/>
      <c r="J37" s="77"/>
    </row>
    <row r="38" spans="1:10" s="1" customFormat="1" ht="12.6" customHeight="1" x14ac:dyDescent="0.4">
      <c r="A38" s="58" t="s">
        <v>661</v>
      </c>
      <c r="B38" s="35"/>
      <c r="C38" s="27"/>
      <c r="D38" s="63"/>
      <c r="E38" s="65"/>
      <c r="F38" s="63"/>
      <c r="G38" s="63"/>
      <c r="H38" s="70"/>
      <c r="I38" s="74"/>
      <c r="J38" s="78"/>
    </row>
    <row r="39" spans="1:10" s="1" customFormat="1" ht="12.6" customHeight="1" x14ac:dyDescent="0.4">
      <c r="A39" s="286" t="s">
        <v>650</v>
      </c>
      <c r="B39" s="286"/>
      <c r="C39" s="286"/>
      <c r="D39" s="286"/>
      <c r="E39" s="156" t="s">
        <v>174</v>
      </c>
      <c r="F39" s="286" t="s">
        <v>693</v>
      </c>
      <c r="G39" s="286"/>
      <c r="H39" s="286"/>
      <c r="I39" s="286"/>
    </row>
    <row r="40" spans="1:10" s="1" customFormat="1" ht="12.6" customHeight="1" x14ac:dyDescent="0.4">
      <c r="A40" s="57">
        <v>44495</v>
      </c>
      <c r="B40" s="60" t="s">
        <v>230</v>
      </c>
      <c r="C40" s="61" t="s">
        <v>648</v>
      </c>
      <c r="D40" s="62" t="s">
        <v>576</v>
      </c>
      <c r="E40" s="64" t="s">
        <v>610</v>
      </c>
      <c r="F40" s="67" t="s">
        <v>632</v>
      </c>
      <c r="G40" s="67" t="s">
        <v>368</v>
      </c>
      <c r="H40" s="67" t="s">
        <v>637</v>
      </c>
      <c r="I40" s="71"/>
      <c r="J40" s="79"/>
    </row>
    <row r="41" spans="1:10" s="1" customFormat="1" ht="12.6" customHeight="1" x14ac:dyDescent="0.4">
      <c r="A41" s="57">
        <v>44496</v>
      </c>
      <c r="B41" s="60" t="s">
        <v>230</v>
      </c>
      <c r="C41" s="61" t="s">
        <v>218</v>
      </c>
      <c r="D41" s="62" t="s">
        <v>576</v>
      </c>
      <c r="E41" s="64" t="s">
        <v>612</v>
      </c>
      <c r="F41" s="26" t="s">
        <v>636</v>
      </c>
      <c r="G41" s="67" t="s">
        <v>559</v>
      </c>
      <c r="H41" s="67" t="s">
        <v>622</v>
      </c>
      <c r="I41" s="67" t="s">
        <v>237</v>
      </c>
    </row>
    <row r="42" spans="1:10" s="1" customFormat="1" ht="12.6" customHeight="1" x14ac:dyDescent="0.4">
      <c r="A42" s="57">
        <v>44497</v>
      </c>
      <c r="B42" s="60" t="s">
        <v>230</v>
      </c>
      <c r="C42" s="61" t="s">
        <v>493</v>
      </c>
      <c r="D42" s="62" t="s">
        <v>576</v>
      </c>
      <c r="E42" s="64" t="s">
        <v>457</v>
      </c>
      <c r="F42" s="67" t="s">
        <v>624</v>
      </c>
      <c r="G42" s="67" t="s">
        <v>155</v>
      </c>
      <c r="H42" s="67" t="s">
        <v>651</v>
      </c>
      <c r="I42" s="26"/>
    </row>
    <row r="43" spans="1:10" s="1" customFormat="1" ht="12.6" customHeight="1" x14ac:dyDescent="0.4">
      <c r="A43" s="57">
        <v>44498</v>
      </c>
      <c r="B43" s="60" t="s">
        <v>230</v>
      </c>
      <c r="C43" s="61" t="s">
        <v>646</v>
      </c>
      <c r="D43" s="62" t="s">
        <v>576</v>
      </c>
      <c r="E43" s="64" t="s">
        <v>569</v>
      </c>
      <c r="F43" s="67" t="s">
        <v>237</v>
      </c>
      <c r="G43" s="26" t="s">
        <v>636</v>
      </c>
      <c r="H43" s="26" t="s">
        <v>635</v>
      </c>
      <c r="I43" s="26"/>
    </row>
    <row r="44" spans="1:10" s="1" customFormat="1" ht="12.6" customHeight="1" x14ac:dyDescent="0.4">
      <c r="A44" s="57">
        <v>44499</v>
      </c>
      <c r="B44" s="60" t="s">
        <v>230</v>
      </c>
      <c r="C44" s="61" t="s">
        <v>645</v>
      </c>
      <c r="D44" s="62" t="s">
        <v>576</v>
      </c>
      <c r="E44" s="64" t="s">
        <v>616</v>
      </c>
      <c r="F44" s="67" t="s">
        <v>387</v>
      </c>
      <c r="G44" s="67" t="s">
        <v>155</v>
      </c>
      <c r="H44" s="26" t="s">
        <v>635</v>
      </c>
      <c r="I44" s="26"/>
    </row>
    <row r="45" spans="1:10" s="1" customFormat="1" ht="12.6" customHeight="1" x14ac:dyDescent="0.4">
      <c r="A45" s="59"/>
      <c r="B45" s="35"/>
      <c r="C45" s="27"/>
      <c r="D45" s="63"/>
      <c r="E45" s="59"/>
      <c r="F45" s="63"/>
      <c r="G45" s="63"/>
      <c r="H45" s="68"/>
      <c r="I45" s="74"/>
    </row>
    <row r="46" spans="1:10" s="1" customFormat="1" ht="12.6" customHeight="1" x14ac:dyDescent="0.4">
      <c r="A46" s="58" t="s">
        <v>224</v>
      </c>
      <c r="B46" s="35"/>
      <c r="C46" s="27"/>
      <c r="D46" s="63"/>
      <c r="E46" s="65"/>
      <c r="F46" s="63"/>
      <c r="G46" s="63"/>
      <c r="H46" s="70"/>
      <c r="I46" s="74"/>
      <c r="J46" s="77"/>
    </row>
    <row r="47" spans="1:10" s="1" customFormat="1" ht="12.6" customHeight="1" x14ac:dyDescent="0.4">
      <c r="A47" s="286" t="s">
        <v>650</v>
      </c>
      <c r="B47" s="286"/>
      <c r="C47" s="286"/>
      <c r="D47" s="286"/>
      <c r="E47" s="156" t="s">
        <v>174</v>
      </c>
      <c r="F47" s="286" t="s">
        <v>693</v>
      </c>
      <c r="G47" s="286"/>
      <c r="H47" s="286"/>
      <c r="I47" s="286"/>
    </row>
    <row r="48" spans="1:10" s="1" customFormat="1" ht="12.6" customHeight="1" x14ac:dyDescent="0.4">
      <c r="A48" s="57">
        <v>44495</v>
      </c>
      <c r="B48" s="60" t="s">
        <v>230</v>
      </c>
      <c r="C48" s="61" t="s">
        <v>648</v>
      </c>
      <c r="D48" s="62" t="s">
        <v>576</v>
      </c>
      <c r="E48" s="64" t="s">
        <v>617</v>
      </c>
      <c r="F48" s="67" t="s">
        <v>656</v>
      </c>
      <c r="G48" s="67" t="s">
        <v>165</v>
      </c>
      <c r="H48" s="67"/>
      <c r="I48" s="67"/>
      <c r="J48" s="77"/>
    </row>
    <row r="49" spans="1:10" s="1" customFormat="1" ht="12.6" customHeight="1" x14ac:dyDescent="0.4">
      <c r="A49" s="57">
        <v>44496</v>
      </c>
      <c r="B49" s="60" t="s">
        <v>230</v>
      </c>
      <c r="C49" s="61" t="s">
        <v>218</v>
      </c>
      <c r="D49" s="62" t="s">
        <v>576</v>
      </c>
      <c r="E49" s="64" t="s">
        <v>244</v>
      </c>
      <c r="F49" s="67" t="s">
        <v>655</v>
      </c>
      <c r="G49" s="67" t="s">
        <v>627</v>
      </c>
      <c r="H49" s="67"/>
      <c r="I49" s="67"/>
      <c r="J49" s="65"/>
    </row>
    <row r="50" spans="1:10" s="1" customFormat="1" ht="12.6" customHeight="1" x14ac:dyDescent="0.4">
      <c r="A50" s="57">
        <v>44497</v>
      </c>
      <c r="B50" s="60" t="s">
        <v>230</v>
      </c>
      <c r="C50" s="61" t="s">
        <v>493</v>
      </c>
      <c r="D50" s="62" t="s">
        <v>576</v>
      </c>
      <c r="E50" s="64" t="s">
        <v>611</v>
      </c>
      <c r="F50" s="67" t="s">
        <v>626</v>
      </c>
      <c r="G50" s="67" t="s">
        <v>165</v>
      </c>
      <c r="H50" s="71"/>
      <c r="I50" s="75"/>
      <c r="J50" s="80"/>
    </row>
    <row r="51" spans="1:10" s="1" customFormat="1" ht="12.6" customHeight="1" x14ac:dyDescent="0.4">
      <c r="A51" s="57">
        <v>44498</v>
      </c>
      <c r="B51" s="60" t="s">
        <v>230</v>
      </c>
      <c r="C51" s="61" t="s">
        <v>646</v>
      </c>
      <c r="D51" s="62" t="s">
        <v>576</v>
      </c>
      <c r="E51" s="64" t="s">
        <v>80</v>
      </c>
      <c r="F51" s="67" t="s">
        <v>625</v>
      </c>
      <c r="G51" s="67" t="s">
        <v>349</v>
      </c>
      <c r="H51" s="71"/>
      <c r="I51" s="71"/>
      <c r="J51" s="79"/>
    </row>
    <row r="52" spans="1:10" s="1" customFormat="1" ht="12.6" customHeight="1" x14ac:dyDescent="0.4">
      <c r="A52" s="57">
        <v>44499</v>
      </c>
      <c r="B52" s="60" t="s">
        <v>230</v>
      </c>
      <c r="C52" s="61" t="s">
        <v>645</v>
      </c>
      <c r="D52" s="62" t="s">
        <v>576</v>
      </c>
      <c r="E52" s="64" t="s">
        <v>617</v>
      </c>
      <c r="F52" s="67" t="s">
        <v>179</v>
      </c>
      <c r="G52" s="67" t="s">
        <v>633</v>
      </c>
      <c r="H52" s="69"/>
      <c r="I52" s="26"/>
    </row>
    <row r="53" spans="1:10" x14ac:dyDescent="0.4">
      <c r="H53" s="72"/>
      <c r="I53" s="72"/>
      <c r="J53" s="81"/>
    </row>
    <row r="54" spans="1:10" x14ac:dyDescent="0.4">
      <c r="H54" s="73"/>
      <c r="I54" s="76"/>
    </row>
    <row r="55" spans="1:10" x14ac:dyDescent="0.4">
      <c r="H55" s="72"/>
      <c r="I55" s="72"/>
      <c r="J55" s="82"/>
    </row>
    <row r="56" spans="1:10" x14ac:dyDescent="0.4">
      <c r="H56" s="73"/>
      <c r="I56" s="76"/>
    </row>
    <row r="57" spans="1:10" x14ac:dyDescent="0.4">
      <c r="H57" s="72"/>
      <c r="I57" s="72"/>
      <c r="J57" s="82"/>
    </row>
    <row r="58" spans="1:10" x14ac:dyDescent="0.4">
      <c r="H58" s="73"/>
      <c r="I58" s="76"/>
    </row>
    <row r="59" spans="1:10" x14ac:dyDescent="0.4">
      <c r="H59" s="72"/>
      <c r="I59" s="72"/>
      <c r="J59" s="82"/>
    </row>
    <row r="60" spans="1:10" x14ac:dyDescent="0.4">
      <c r="H60" s="73"/>
      <c r="I60" s="76"/>
    </row>
    <row r="61" spans="1:10" x14ac:dyDescent="0.4">
      <c r="H61" s="72"/>
      <c r="I61" s="72"/>
      <c r="J61" s="82"/>
    </row>
  </sheetData>
  <mergeCells count="10">
    <mergeCell ref="A39:D39"/>
    <mergeCell ref="F39:I39"/>
    <mergeCell ref="A47:D47"/>
    <mergeCell ref="F47:I47"/>
    <mergeCell ref="A3:D3"/>
    <mergeCell ref="F3:I3"/>
    <mergeCell ref="A17:D17"/>
    <mergeCell ref="F17:I17"/>
    <mergeCell ref="A31:D31"/>
    <mergeCell ref="F31:I31"/>
  </mergeCells>
  <phoneticPr fontId="13" type="Hiragan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9"/>
  <sheetViews>
    <sheetView zoomScaleNormal="100" workbookViewId="0">
      <selection activeCell="G13" sqref="G13"/>
    </sheetView>
  </sheetViews>
  <sheetFormatPr defaultRowHeight="18.75" x14ac:dyDescent="0.4"/>
  <cols>
    <col min="1" max="1" width="7.5" customWidth="1"/>
    <col min="2" max="7" width="12.875" customWidth="1"/>
  </cols>
  <sheetData>
    <row r="1" spans="1:9" x14ac:dyDescent="0.4">
      <c r="A1" s="112" t="s">
        <v>838</v>
      </c>
      <c r="B1" s="112"/>
      <c r="C1" s="112"/>
      <c r="D1" s="112"/>
      <c r="E1" s="112"/>
      <c r="F1" s="112"/>
      <c r="G1" s="112"/>
    </row>
    <row r="2" spans="1:9" s="1" customFormat="1" ht="18" customHeight="1" x14ac:dyDescent="0.4">
      <c r="A2" s="168" t="s">
        <v>49</v>
      </c>
      <c r="B2" s="128"/>
      <c r="C2" s="128"/>
      <c r="D2" s="128"/>
      <c r="E2" s="128"/>
      <c r="F2" s="169"/>
      <c r="G2" s="169"/>
      <c r="H2" s="63"/>
      <c r="I2" s="63"/>
    </row>
    <row r="3" spans="1:9" ht="12.6" customHeight="1" x14ac:dyDescent="0.4">
      <c r="A3" s="170" t="s">
        <v>188</v>
      </c>
      <c r="B3" s="171" t="s">
        <v>372</v>
      </c>
      <c r="C3" s="171" t="s">
        <v>664</v>
      </c>
      <c r="D3" s="171" t="s">
        <v>665</v>
      </c>
      <c r="E3" s="171" t="s">
        <v>473</v>
      </c>
      <c r="F3" s="171" t="s">
        <v>666</v>
      </c>
      <c r="G3" s="172" t="s">
        <v>581</v>
      </c>
    </row>
    <row r="4" spans="1:9" ht="12.6" customHeight="1" x14ac:dyDescent="0.4">
      <c r="A4" s="126" t="s">
        <v>21</v>
      </c>
      <c r="B4" s="237">
        <v>4390</v>
      </c>
      <c r="C4" s="237">
        <v>4221</v>
      </c>
      <c r="D4" s="237">
        <v>1691</v>
      </c>
      <c r="E4" s="237">
        <v>1765</v>
      </c>
      <c r="F4" s="237">
        <v>1517</v>
      </c>
      <c r="G4" s="237">
        <v>13584</v>
      </c>
    </row>
    <row r="5" spans="1:9" ht="12.6" customHeight="1" x14ac:dyDescent="0.4">
      <c r="A5" s="126" t="s">
        <v>16</v>
      </c>
      <c r="B5" s="237">
        <v>5657</v>
      </c>
      <c r="C5" s="237">
        <v>4754</v>
      </c>
      <c r="D5" s="237">
        <v>2099</v>
      </c>
      <c r="E5" s="237">
        <v>2190</v>
      </c>
      <c r="F5" s="237">
        <v>1711</v>
      </c>
      <c r="G5" s="237">
        <v>16411</v>
      </c>
    </row>
    <row r="6" spans="1:9" ht="12.6" customHeight="1" x14ac:dyDescent="0.4">
      <c r="A6" s="126" t="s">
        <v>33</v>
      </c>
      <c r="B6" s="237">
        <v>10047</v>
      </c>
      <c r="C6" s="237">
        <v>8975</v>
      </c>
      <c r="D6" s="237">
        <v>3790</v>
      </c>
      <c r="E6" s="237">
        <v>3955</v>
      </c>
      <c r="F6" s="237">
        <v>3228</v>
      </c>
      <c r="G6" s="237">
        <v>29995</v>
      </c>
    </row>
    <row r="7" spans="1:9" ht="12.6" customHeight="1" x14ac:dyDescent="0.4">
      <c r="A7" s="173"/>
      <c r="B7" s="174"/>
      <c r="C7" s="174"/>
      <c r="D7" s="174"/>
      <c r="E7" s="174"/>
      <c r="F7" s="174"/>
      <c r="G7" s="174"/>
    </row>
    <row r="8" spans="1:9" s="1" customFormat="1" ht="18" customHeight="1" x14ac:dyDescent="0.4">
      <c r="A8" s="168" t="s">
        <v>667</v>
      </c>
      <c r="B8" s="128"/>
      <c r="C8" s="128"/>
      <c r="D8" s="128"/>
      <c r="E8" s="128"/>
      <c r="F8" s="169"/>
      <c r="G8" s="169"/>
      <c r="H8" s="63"/>
      <c r="I8" s="63"/>
    </row>
    <row r="9" spans="1:9" ht="12.6" customHeight="1" x14ac:dyDescent="0.4">
      <c r="A9" s="170" t="s">
        <v>188</v>
      </c>
      <c r="B9" s="171" t="s">
        <v>372</v>
      </c>
      <c r="C9" s="171" t="s">
        <v>664</v>
      </c>
      <c r="D9" s="171" t="s">
        <v>665</v>
      </c>
      <c r="E9" s="171" t="s">
        <v>473</v>
      </c>
      <c r="F9" s="171" t="s">
        <v>666</v>
      </c>
      <c r="G9" s="172" t="s">
        <v>581</v>
      </c>
    </row>
    <row r="10" spans="1:9" ht="12.6" customHeight="1" x14ac:dyDescent="0.4">
      <c r="A10" s="126" t="s">
        <v>21</v>
      </c>
      <c r="B10" s="237">
        <v>4389</v>
      </c>
      <c r="C10" s="237">
        <v>4220</v>
      </c>
      <c r="D10" s="237">
        <v>1691</v>
      </c>
      <c r="E10" s="237">
        <v>1765</v>
      </c>
      <c r="F10" s="237">
        <v>1516</v>
      </c>
      <c r="G10" s="237">
        <v>13581</v>
      </c>
    </row>
    <row r="11" spans="1:9" ht="12.6" customHeight="1" x14ac:dyDescent="0.4">
      <c r="A11" s="126" t="s">
        <v>16</v>
      </c>
      <c r="B11" s="237">
        <v>5657</v>
      </c>
      <c r="C11" s="237">
        <v>4754</v>
      </c>
      <c r="D11" s="237">
        <v>2099</v>
      </c>
      <c r="E11" s="237">
        <v>2190</v>
      </c>
      <c r="F11" s="237">
        <v>1711</v>
      </c>
      <c r="G11" s="237">
        <v>16411</v>
      </c>
    </row>
    <row r="12" spans="1:9" ht="12.6" customHeight="1" x14ac:dyDescent="0.4">
      <c r="A12" s="126" t="s">
        <v>33</v>
      </c>
      <c r="B12" s="237">
        <v>10046</v>
      </c>
      <c r="C12" s="237">
        <v>8974</v>
      </c>
      <c r="D12" s="237">
        <v>3790</v>
      </c>
      <c r="E12" s="237">
        <v>3955</v>
      </c>
      <c r="F12" s="237">
        <v>3227</v>
      </c>
      <c r="G12" s="237">
        <v>29992</v>
      </c>
    </row>
    <row r="13" spans="1:9" ht="12.6" customHeight="1" x14ac:dyDescent="0.4">
      <c r="A13" s="173"/>
      <c r="B13" s="174"/>
      <c r="C13" s="174"/>
      <c r="D13" s="174"/>
      <c r="E13" s="174"/>
      <c r="F13" s="174"/>
      <c r="G13" s="174"/>
    </row>
    <row r="14" spans="1:9" s="1" customFormat="1" ht="18" customHeight="1" x14ac:dyDescent="0.4">
      <c r="A14" s="168" t="s">
        <v>668</v>
      </c>
      <c r="B14" s="128"/>
      <c r="C14" s="128"/>
      <c r="D14" s="128"/>
      <c r="E14" s="128"/>
      <c r="F14" s="169"/>
      <c r="G14" s="169"/>
      <c r="H14" s="63"/>
      <c r="I14" s="63"/>
    </row>
    <row r="15" spans="1:9" ht="12.6" customHeight="1" x14ac:dyDescent="0.4">
      <c r="A15" s="170" t="s">
        <v>188</v>
      </c>
      <c r="B15" s="171" t="s">
        <v>372</v>
      </c>
      <c r="C15" s="171" t="s">
        <v>664</v>
      </c>
      <c r="D15" s="171" t="s">
        <v>665</v>
      </c>
      <c r="E15" s="171" t="s">
        <v>473</v>
      </c>
      <c r="F15" s="171" t="s">
        <v>666</v>
      </c>
      <c r="G15" s="172" t="s">
        <v>581</v>
      </c>
    </row>
    <row r="16" spans="1:9" ht="12.6" customHeight="1" x14ac:dyDescent="0.4">
      <c r="A16" s="126" t="s">
        <v>21</v>
      </c>
      <c r="B16" s="237">
        <v>4379</v>
      </c>
      <c r="C16" s="237">
        <v>4205</v>
      </c>
      <c r="D16" s="237">
        <v>1686</v>
      </c>
      <c r="E16" s="237">
        <v>1757</v>
      </c>
      <c r="F16" s="237">
        <v>1515</v>
      </c>
      <c r="G16" s="237">
        <v>13542</v>
      </c>
    </row>
    <row r="17" spans="1:7" ht="12.6" customHeight="1" x14ac:dyDescent="0.4">
      <c r="A17" s="126" t="s">
        <v>16</v>
      </c>
      <c r="B17" s="237">
        <v>5652</v>
      </c>
      <c r="C17" s="237">
        <v>4747</v>
      </c>
      <c r="D17" s="237">
        <v>2094</v>
      </c>
      <c r="E17" s="237">
        <v>2188</v>
      </c>
      <c r="F17" s="237">
        <v>1707</v>
      </c>
      <c r="G17" s="237">
        <v>16388</v>
      </c>
    </row>
    <row r="18" spans="1:7" ht="12.6" customHeight="1" x14ac:dyDescent="0.4">
      <c r="A18" s="126" t="s">
        <v>33</v>
      </c>
      <c r="B18" s="237">
        <v>10031</v>
      </c>
      <c r="C18" s="237">
        <v>8952</v>
      </c>
      <c r="D18" s="237">
        <v>3780</v>
      </c>
      <c r="E18" s="237">
        <v>3945</v>
      </c>
      <c r="F18" s="237">
        <v>3222</v>
      </c>
      <c r="G18" s="237">
        <v>29930</v>
      </c>
    </row>
    <row r="19" spans="1:7" x14ac:dyDescent="0.4">
      <c r="A19" s="11"/>
    </row>
  </sheetData>
  <phoneticPr fontId="18"/>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
  <sheetViews>
    <sheetView zoomScale="112" zoomScaleNormal="112" workbookViewId="0">
      <selection activeCell="B5" sqref="B5"/>
    </sheetView>
  </sheetViews>
  <sheetFormatPr defaultRowHeight="18.75" x14ac:dyDescent="0.4"/>
  <cols>
    <col min="2" max="2" width="15.875" bestFit="1" customWidth="1"/>
    <col min="3" max="3" width="19.5" bestFit="1" customWidth="1"/>
    <col min="4" max="4" width="12.375" bestFit="1" customWidth="1"/>
    <col min="5" max="6" width="9.125" customWidth="1"/>
  </cols>
  <sheetData>
    <row r="1" spans="1:6" x14ac:dyDescent="0.4">
      <c r="A1" s="112" t="s">
        <v>839</v>
      </c>
    </row>
    <row r="2" spans="1:6" s="1" customFormat="1" ht="12.6" customHeight="1" x14ac:dyDescent="0.4">
      <c r="A2" s="154" t="s">
        <v>50</v>
      </c>
      <c r="B2" s="154" t="s">
        <v>365</v>
      </c>
      <c r="C2" s="154" t="s">
        <v>252</v>
      </c>
      <c r="D2" s="154" t="s">
        <v>474</v>
      </c>
      <c r="E2" s="154" t="s">
        <v>588</v>
      </c>
      <c r="F2" s="154" t="s">
        <v>669</v>
      </c>
    </row>
    <row r="3" spans="1:6" s="1" customFormat="1" ht="12.6" customHeight="1" x14ac:dyDescent="0.4">
      <c r="A3" s="5" t="s">
        <v>89</v>
      </c>
      <c r="B3" s="213">
        <v>29995</v>
      </c>
      <c r="C3" s="213">
        <v>151215</v>
      </c>
      <c r="D3" s="213">
        <v>92683</v>
      </c>
      <c r="E3" s="51">
        <v>0.19839999999999999</v>
      </c>
      <c r="F3" s="51">
        <v>0.3236</v>
      </c>
    </row>
    <row r="4" spans="1:6" s="1" customFormat="1" ht="12.6" customHeight="1" x14ac:dyDescent="0.4">
      <c r="A4" s="5" t="s">
        <v>92</v>
      </c>
      <c r="B4" s="213">
        <v>29992</v>
      </c>
      <c r="C4" s="213">
        <v>151215</v>
      </c>
      <c r="D4" s="213">
        <v>92673</v>
      </c>
      <c r="E4" s="51">
        <v>0.1983</v>
      </c>
      <c r="F4" s="51">
        <v>0.3236</v>
      </c>
    </row>
    <row r="5" spans="1:6" s="1" customFormat="1" ht="12.6" customHeight="1" x14ac:dyDescent="0.4">
      <c r="A5" s="5" t="s">
        <v>96</v>
      </c>
      <c r="B5" s="213">
        <v>29930</v>
      </c>
      <c r="C5" s="213">
        <v>150874</v>
      </c>
      <c r="D5" s="213">
        <v>92449</v>
      </c>
      <c r="E5" s="51">
        <v>0.19839999999999999</v>
      </c>
      <c r="F5" s="51">
        <v>0.32369999999999999</v>
      </c>
    </row>
    <row r="6" spans="1:6" ht="12.6" customHeight="1" x14ac:dyDescent="0.4">
      <c r="A6" s="11"/>
      <c r="F6" s="35"/>
    </row>
  </sheetData>
  <phoneticPr fontId="13" type="Hiragan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6"/>
  <sheetViews>
    <sheetView zoomScale="106" zoomScaleNormal="106" workbookViewId="0">
      <selection activeCell="H14" sqref="H14"/>
    </sheetView>
  </sheetViews>
  <sheetFormatPr defaultRowHeight="18.75" x14ac:dyDescent="0.4"/>
  <cols>
    <col min="2" max="7" width="8.375" customWidth="1"/>
  </cols>
  <sheetData>
    <row r="1" spans="1:8" x14ac:dyDescent="0.4">
      <c r="A1" s="112" t="s">
        <v>842</v>
      </c>
    </row>
    <row r="2" spans="1:8" ht="12.6" customHeight="1" x14ac:dyDescent="0.4"/>
    <row r="3" spans="1:8" s="1" customFormat="1" ht="12.6" customHeight="1" x14ac:dyDescent="0.4">
      <c r="A3" s="15" t="s">
        <v>120</v>
      </c>
    </row>
    <row r="4" spans="1:8" s="1" customFormat="1" ht="12.6" customHeight="1" x14ac:dyDescent="0.4">
      <c r="A4" s="15" t="s">
        <v>2</v>
      </c>
    </row>
    <row r="5" spans="1:8" s="1" customFormat="1" ht="12.6" customHeight="1" x14ac:dyDescent="0.4">
      <c r="A5" s="15" t="s">
        <v>68</v>
      </c>
    </row>
    <row r="6" spans="1:8" s="1" customFormat="1" ht="12.6" customHeight="1" x14ac:dyDescent="0.4">
      <c r="A6" s="15" t="s">
        <v>415</v>
      </c>
    </row>
    <row r="7" spans="1:8" s="1" customFormat="1" ht="12.6" customHeight="1" x14ac:dyDescent="0.4">
      <c r="A7" s="15" t="s">
        <v>670</v>
      </c>
    </row>
    <row r="8" spans="1:8" s="1" customFormat="1" ht="12.6" customHeight="1" x14ac:dyDescent="0.4">
      <c r="A8" s="15" t="s">
        <v>28</v>
      </c>
    </row>
    <row r="9" spans="1:8" s="1" customFormat="1" ht="12.6" customHeight="1" x14ac:dyDescent="0.4">
      <c r="A9" s="15"/>
    </row>
    <row r="10" spans="1:8" s="1" customFormat="1" ht="12.6" customHeight="1" x14ac:dyDescent="0.4">
      <c r="A10" s="276" t="s">
        <v>50</v>
      </c>
      <c r="B10" s="276" t="s">
        <v>675</v>
      </c>
      <c r="C10" s="276"/>
      <c r="D10" s="276"/>
      <c r="E10" s="276"/>
      <c r="F10" s="276"/>
      <c r="G10" s="276"/>
      <c r="H10" s="276" t="s">
        <v>671</v>
      </c>
    </row>
    <row r="11" spans="1:8" s="1" customFormat="1" ht="12.6" customHeight="1" x14ac:dyDescent="0.4">
      <c r="A11" s="276"/>
      <c r="B11" s="154" t="s">
        <v>162</v>
      </c>
      <c r="C11" s="154" t="s">
        <v>325</v>
      </c>
      <c r="D11" s="154" t="s">
        <v>672</v>
      </c>
      <c r="E11" s="154" t="s">
        <v>205</v>
      </c>
      <c r="F11" s="154" t="s">
        <v>673</v>
      </c>
      <c r="G11" s="154" t="s">
        <v>674</v>
      </c>
      <c r="H11" s="276"/>
    </row>
    <row r="12" spans="1:8" s="59" customFormat="1" ht="12.6" customHeight="1" x14ac:dyDescent="0.4">
      <c r="A12" s="83" t="s">
        <v>89</v>
      </c>
      <c r="B12" s="238">
        <v>12280</v>
      </c>
      <c r="C12" s="238">
        <v>16515</v>
      </c>
      <c r="D12" s="238">
        <v>973</v>
      </c>
      <c r="E12" s="238">
        <v>0</v>
      </c>
      <c r="F12" s="238">
        <v>87</v>
      </c>
      <c r="G12" s="238">
        <v>139</v>
      </c>
      <c r="H12" s="238">
        <v>29994</v>
      </c>
    </row>
    <row r="13" spans="1:8" s="59" customFormat="1" ht="12.6" customHeight="1" x14ac:dyDescent="0.4">
      <c r="A13" s="83" t="s">
        <v>92</v>
      </c>
      <c r="B13" s="238">
        <v>12279</v>
      </c>
      <c r="C13" s="238">
        <v>16513</v>
      </c>
      <c r="D13" s="238">
        <v>973</v>
      </c>
      <c r="E13" s="238">
        <v>0</v>
      </c>
      <c r="F13" s="238">
        <v>87</v>
      </c>
      <c r="G13" s="238">
        <v>139</v>
      </c>
      <c r="H13" s="238">
        <v>29991</v>
      </c>
    </row>
    <row r="14" spans="1:8" s="59" customFormat="1" ht="12.6" customHeight="1" x14ac:dyDescent="0.4">
      <c r="A14" s="83" t="s">
        <v>96</v>
      </c>
      <c r="B14" s="239">
        <v>12258</v>
      </c>
      <c r="C14" s="239">
        <v>16478</v>
      </c>
      <c r="D14" s="239">
        <v>970</v>
      </c>
      <c r="E14" s="239">
        <v>0</v>
      </c>
      <c r="F14" s="239">
        <v>86</v>
      </c>
      <c r="G14" s="239">
        <v>138</v>
      </c>
      <c r="H14" s="239">
        <v>29930</v>
      </c>
    </row>
    <row r="15" spans="1:8" s="1" customFormat="1" ht="17.45" customHeight="1" x14ac:dyDescent="0.4">
      <c r="A15" s="123" t="s">
        <v>840</v>
      </c>
      <c r="B15" s="31"/>
      <c r="C15" s="31"/>
      <c r="D15" s="31"/>
      <c r="E15" s="31"/>
      <c r="F15" s="31"/>
      <c r="G15" s="31"/>
    </row>
    <row r="16" spans="1:8" x14ac:dyDescent="0.4">
      <c r="A16" s="11"/>
    </row>
  </sheetData>
  <mergeCells count="3">
    <mergeCell ref="B10:G10"/>
    <mergeCell ref="A10:A11"/>
    <mergeCell ref="H10:H11"/>
  </mergeCells>
  <phoneticPr fontId="13" type="Hiragan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9"/>
  <sheetViews>
    <sheetView zoomScaleNormal="100" workbookViewId="0">
      <selection activeCell="C14" sqref="C14"/>
    </sheetView>
  </sheetViews>
  <sheetFormatPr defaultRowHeight="18.75" x14ac:dyDescent="0.4"/>
  <cols>
    <col min="1" max="1" width="7.875" customWidth="1"/>
    <col min="2" max="2" width="6.25" bestFit="1" customWidth="1"/>
    <col min="3" max="3" width="11.375" bestFit="1" customWidth="1"/>
    <col min="4" max="4" width="18.125" bestFit="1" customWidth="1"/>
    <col min="5" max="5" width="15" bestFit="1" customWidth="1"/>
    <col min="6" max="6" width="11.375" bestFit="1" customWidth="1"/>
  </cols>
  <sheetData>
    <row r="1" spans="1:9" x14ac:dyDescent="0.4">
      <c r="A1" s="112" t="s">
        <v>1014</v>
      </c>
    </row>
    <row r="2" spans="1:9" s="1" customFormat="1" ht="12" customHeight="1" x14ac:dyDescent="0.4">
      <c r="A2" s="290" t="s">
        <v>677</v>
      </c>
      <c r="B2" s="291"/>
      <c r="C2" s="276" t="s">
        <v>678</v>
      </c>
      <c r="D2" s="276"/>
      <c r="E2" s="279" t="s">
        <v>682</v>
      </c>
      <c r="F2" s="279" t="s">
        <v>681</v>
      </c>
    </row>
    <row r="3" spans="1:9" s="1" customFormat="1" ht="12" customHeight="1" x14ac:dyDescent="0.4">
      <c r="A3" s="292"/>
      <c r="B3" s="293"/>
      <c r="C3" s="154" t="s">
        <v>841</v>
      </c>
      <c r="D3" s="154" t="s">
        <v>680</v>
      </c>
      <c r="E3" s="280"/>
      <c r="F3" s="280"/>
    </row>
    <row r="4" spans="1:9" s="1" customFormat="1" ht="12" customHeight="1" x14ac:dyDescent="0.4">
      <c r="A4" s="284" t="s">
        <v>89</v>
      </c>
      <c r="B4" s="5" t="s">
        <v>138</v>
      </c>
      <c r="C4" s="223">
        <v>22</v>
      </c>
      <c r="D4" s="223">
        <v>109</v>
      </c>
      <c r="E4" s="223">
        <v>106</v>
      </c>
      <c r="F4" s="223">
        <v>237</v>
      </c>
    </row>
    <row r="5" spans="1:9" s="1" customFormat="1" ht="12" customHeight="1" x14ac:dyDescent="0.4">
      <c r="A5" s="284"/>
      <c r="B5" s="5" t="s">
        <v>679</v>
      </c>
      <c r="C5" s="223">
        <v>22</v>
      </c>
      <c r="D5" s="223">
        <v>105</v>
      </c>
      <c r="E5" s="223">
        <v>102</v>
      </c>
      <c r="F5" s="223">
        <v>229</v>
      </c>
    </row>
    <row r="6" spans="1:9" s="1" customFormat="1" ht="12" customHeight="1" x14ac:dyDescent="0.4">
      <c r="A6" s="284" t="s">
        <v>92</v>
      </c>
      <c r="B6" s="5" t="s">
        <v>138</v>
      </c>
      <c r="C6" s="223">
        <v>22</v>
      </c>
      <c r="D6" s="223">
        <v>109</v>
      </c>
      <c r="E6" s="223">
        <v>106</v>
      </c>
      <c r="F6" s="223">
        <v>237</v>
      </c>
    </row>
    <row r="7" spans="1:9" s="1" customFormat="1" ht="12" customHeight="1" x14ac:dyDescent="0.4">
      <c r="A7" s="284"/>
      <c r="B7" s="5" t="s">
        <v>679</v>
      </c>
      <c r="C7" s="223">
        <v>22</v>
      </c>
      <c r="D7" s="223">
        <v>105</v>
      </c>
      <c r="E7" s="223">
        <v>102</v>
      </c>
      <c r="F7" s="223">
        <v>229</v>
      </c>
    </row>
    <row r="8" spans="1:9" s="1" customFormat="1" ht="12" customHeight="1" x14ac:dyDescent="0.4">
      <c r="A8" s="284" t="s">
        <v>96</v>
      </c>
      <c r="B8" s="5" t="s">
        <v>138</v>
      </c>
      <c r="C8" s="223">
        <v>22</v>
      </c>
      <c r="D8" s="223">
        <v>109</v>
      </c>
      <c r="E8" s="223">
        <v>106</v>
      </c>
      <c r="F8" s="223">
        <v>237</v>
      </c>
    </row>
    <row r="9" spans="1:9" s="1" customFormat="1" ht="12" customHeight="1" x14ac:dyDescent="0.4">
      <c r="A9" s="284"/>
      <c r="B9" s="5" t="s">
        <v>679</v>
      </c>
      <c r="C9" s="223">
        <v>22</v>
      </c>
      <c r="D9" s="223">
        <v>105</v>
      </c>
      <c r="E9" s="223">
        <v>102</v>
      </c>
      <c r="F9" s="223">
        <v>229</v>
      </c>
    </row>
    <row r="10" spans="1:9" x14ac:dyDescent="0.4">
      <c r="A10" s="17"/>
      <c r="B10" s="18"/>
      <c r="C10" s="18"/>
      <c r="D10" s="18"/>
      <c r="E10" s="18"/>
      <c r="F10" s="18"/>
      <c r="H10" s="1"/>
      <c r="I10" s="1"/>
    </row>
    <row r="11" spans="1:9" x14ac:dyDescent="0.4">
      <c r="A11" s="11"/>
      <c r="H11" s="1"/>
      <c r="I11" s="1"/>
    </row>
    <row r="12" spans="1:9" x14ac:dyDescent="0.4">
      <c r="H12" s="1"/>
      <c r="I12" s="1"/>
    </row>
    <row r="13" spans="1:9" x14ac:dyDescent="0.4">
      <c r="H13" s="1"/>
      <c r="I13" s="1"/>
    </row>
    <row r="14" spans="1:9" x14ac:dyDescent="0.4">
      <c r="H14" s="1"/>
      <c r="I14" s="1"/>
    </row>
    <row r="15" spans="1:9" x14ac:dyDescent="0.4">
      <c r="I15" s="1"/>
    </row>
    <row r="16" spans="1:9" x14ac:dyDescent="0.4">
      <c r="I16" s="1"/>
    </row>
    <row r="17" spans="9:10" x14ac:dyDescent="0.4">
      <c r="I17" s="1"/>
    </row>
    <row r="18" spans="9:10" x14ac:dyDescent="0.4">
      <c r="I18" s="1"/>
    </row>
    <row r="19" spans="9:10" x14ac:dyDescent="0.4">
      <c r="J19" s="28"/>
    </row>
  </sheetData>
  <mergeCells count="7">
    <mergeCell ref="F2:F3"/>
    <mergeCell ref="A4:A5"/>
    <mergeCell ref="A6:A7"/>
    <mergeCell ref="A8:A9"/>
    <mergeCell ref="C2:D2"/>
    <mergeCell ref="A2:B3"/>
    <mergeCell ref="E2:E3"/>
  </mergeCells>
  <phoneticPr fontId="13" type="Hiragan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8"/>
  <sheetViews>
    <sheetView zoomScale="106" zoomScaleNormal="106" workbookViewId="0">
      <selection activeCell="H4" sqref="H4"/>
    </sheetView>
  </sheetViews>
  <sheetFormatPr defaultRowHeight="18.75" x14ac:dyDescent="0.4"/>
  <cols>
    <col min="8" max="8" width="13.5" customWidth="1"/>
  </cols>
  <sheetData>
    <row r="1" spans="1:8" x14ac:dyDescent="0.4">
      <c r="A1" s="112" t="s">
        <v>843</v>
      </c>
    </row>
    <row r="2" spans="1:8" s="1" customFormat="1" ht="12.6" customHeight="1" x14ac:dyDescent="0.4">
      <c r="A2" s="276" t="s">
        <v>50</v>
      </c>
      <c r="B2" s="276" t="s">
        <v>55</v>
      </c>
      <c r="C2" s="276"/>
      <c r="D2" s="276"/>
      <c r="E2" s="276" t="s">
        <v>292</v>
      </c>
      <c r="F2" s="276"/>
      <c r="G2" s="276"/>
      <c r="H2" s="294" t="s">
        <v>683</v>
      </c>
    </row>
    <row r="3" spans="1:8" s="1" customFormat="1" ht="12.6" customHeight="1" x14ac:dyDescent="0.4">
      <c r="A3" s="276"/>
      <c r="B3" s="154" t="s">
        <v>21</v>
      </c>
      <c r="C3" s="154" t="s">
        <v>16</v>
      </c>
      <c r="D3" s="154" t="s">
        <v>581</v>
      </c>
      <c r="E3" s="154" t="s">
        <v>21</v>
      </c>
      <c r="F3" s="154" t="s">
        <v>16</v>
      </c>
      <c r="G3" s="154" t="s">
        <v>581</v>
      </c>
      <c r="H3" s="294"/>
    </row>
    <row r="4" spans="1:8" s="1" customFormat="1" ht="12.6" customHeight="1" x14ac:dyDescent="0.4">
      <c r="A4" s="5" t="s">
        <v>89</v>
      </c>
      <c r="B4" s="240">
        <v>208</v>
      </c>
      <c r="C4" s="240">
        <v>219</v>
      </c>
      <c r="D4" s="240">
        <v>427</v>
      </c>
      <c r="E4" s="240">
        <v>198</v>
      </c>
      <c r="F4" s="240">
        <v>203</v>
      </c>
      <c r="G4" s="240">
        <v>401</v>
      </c>
      <c r="H4" s="240">
        <v>0</v>
      </c>
    </row>
    <row r="5" spans="1:8" s="1" customFormat="1" ht="12.6" customHeight="1" x14ac:dyDescent="0.4">
      <c r="A5" s="5" t="s">
        <v>92</v>
      </c>
      <c r="B5" s="240">
        <v>208</v>
      </c>
      <c r="C5" s="240">
        <v>219</v>
      </c>
      <c r="D5" s="240">
        <v>427</v>
      </c>
      <c r="E5" s="240">
        <v>198</v>
      </c>
      <c r="F5" s="240">
        <v>203</v>
      </c>
      <c r="G5" s="240">
        <v>401</v>
      </c>
      <c r="H5" s="240">
        <v>0</v>
      </c>
    </row>
    <row r="6" spans="1:8" s="1" customFormat="1" ht="12.6" customHeight="1" x14ac:dyDescent="0.4">
      <c r="A6" s="5" t="s">
        <v>96</v>
      </c>
      <c r="B6" s="240">
        <v>208</v>
      </c>
      <c r="C6" s="240">
        <v>219</v>
      </c>
      <c r="D6" s="240">
        <v>427</v>
      </c>
      <c r="E6" s="240">
        <v>196</v>
      </c>
      <c r="F6" s="240">
        <v>201</v>
      </c>
      <c r="G6" s="240">
        <v>397</v>
      </c>
      <c r="H6" s="240">
        <v>0</v>
      </c>
    </row>
    <row r="7" spans="1:8" x14ac:dyDescent="0.4">
      <c r="A7" s="17"/>
      <c r="B7" s="18"/>
      <c r="C7" s="18"/>
      <c r="D7" s="18"/>
      <c r="E7" s="18"/>
      <c r="F7" s="18"/>
      <c r="G7" s="18"/>
      <c r="H7" s="18"/>
    </row>
    <row r="8" spans="1:8" x14ac:dyDescent="0.4">
      <c r="A8" s="11"/>
    </row>
  </sheetData>
  <mergeCells count="4">
    <mergeCell ref="B2:D2"/>
    <mergeCell ref="E2:G2"/>
    <mergeCell ref="A2:A3"/>
    <mergeCell ref="H2:H3"/>
  </mergeCells>
  <phoneticPr fontId="13" type="Hiragan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
  <sheetViews>
    <sheetView zoomScale="112" zoomScaleNormal="112" workbookViewId="0">
      <selection activeCell="F6" sqref="F6"/>
    </sheetView>
  </sheetViews>
  <sheetFormatPr defaultRowHeight="18.75" x14ac:dyDescent="0.4"/>
  <cols>
    <col min="2" max="2" width="15.375" bestFit="1" customWidth="1"/>
    <col min="3" max="3" width="18.875" bestFit="1" customWidth="1"/>
    <col min="4" max="4" width="14.125" bestFit="1" customWidth="1"/>
  </cols>
  <sheetData>
    <row r="1" spans="1:6" x14ac:dyDescent="0.4">
      <c r="A1" s="112" t="s">
        <v>844</v>
      </c>
    </row>
    <row r="2" spans="1:6" s="1" customFormat="1" ht="12.6" customHeight="1" x14ac:dyDescent="0.4">
      <c r="A2" s="154" t="s">
        <v>50</v>
      </c>
      <c r="B2" s="154" t="s">
        <v>338</v>
      </c>
      <c r="C2" s="154" t="s">
        <v>252</v>
      </c>
      <c r="D2" s="154" t="s">
        <v>241</v>
      </c>
      <c r="E2" s="154" t="s">
        <v>588</v>
      </c>
      <c r="F2" s="154" t="s">
        <v>669</v>
      </c>
    </row>
    <row r="3" spans="1:6" s="1" customFormat="1" ht="12.6" customHeight="1" x14ac:dyDescent="0.4">
      <c r="A3" s="5" t="s">
        <v>89</v>
      </c>
      <c r="B3" s="241">
        <v>401</v>
      </c>
      <c r="C3" s="241">
        <v>151215</v>
      </c>
      <c r="D3" s="241">
        <v>92683</v>
      </c>
      <c r="E3" s="51">
        <v>2.7000000000000001E-3</v>
      </c>
      <c r="F3" s="51">
        <v>4.3E-3</v>
      </c>
    </row>
    <row r="4" spans="1:6" s="1" customFormat="1" ht="12.6" customHeight="1" x14ac:dyDescent="0.4">
      <c r="A4" s="5" t="s">
        <v>92</v>
      </c>
      <c r="B4" s="241">
        <v>401</v>
      </c>
      <c r="C4" s="241">
        <v>151215</v>
      </c>
      <c r="D4" s="241">
        <v>92673</v>
      </c>
      <c r="E4" s="51">
        <v>2.7000000000000001E-3</v>
      </c>
      <c r="F4" s="51">
        <v>4.3E-3</v>
      </c>
    </row>
    <row r="5" spans="1:6" s="1" customFormat="1" ht="12.6" customHeight="1" x14ac:dyDescent="0.4">
      <c r="A5" s="5" t="s">
        <v>96</v>
      </c>
      <c r="B5" s="241">
        <v>397</v>
      </c>
      <c r="C5" s="241">
        <v>150874</v>
      </c>
      <c r="D5" s="241">
        <v>92449</v>
      </c>
      <c r="E5" s="51">
        <v>2.5999999999999999E-3</v>
      </c>
      <c r="F5" s="51">
        <v>4.3E-3</v>
      </c>
    </row>
    <row r="6" spans="1:6" ht="12.6" customHeight="1" x14ac:dyDescent="0.4">
      <c r="A6" s="59"/>
    </row>
  </sheetData>
  <phoneticPr fontId="13"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zoomScale="106" zoomScaleNormal="106" workbookViewId="0">
      <selection activeCell="C18" sqref="C18"/>
    </sheetView>
  </sheetViews>
  <sheetFormatPr defaultRowHeight="18.75" x14ac:dyDescent="0.4"/>
  <cols>
    <col min="1" max="1" width="15.5" bestFit="1" customWidth="1"/>
    <col min="2" max="2" width="4.625" bestFit="1" customWidth="1"/>
    <col min="3" max="3" width="13.125" bestFit="1" customWidth="1"/>
    <col min="4" max="4" width="7.875" bestFit="1" customWidth="1"/>
    <col min="5" max="5" width="6.25" bestFit="1" customWidth="1"/>
    <col min="6" max="8" width="9.625" bestFit="1" customWidth="1"/>
    <col min="9" max="9" width="7.875" bestFit="1" customWidth="1"/>
  </cols>
  <sheetData>
    <row r="1" spans="1:9" x14ac:dyDescent="0.4">
      <c r="A1" s="112" t="s">
        <v>44</v>
      </c>
    </row>
    <row r="2" spans="1:9" s="1" customFormat="1" ht="18" customHeight="1" x14ac:dyDescent="0.4">
      <c r="A2" s="1" t="s">
        <v>812</v>
      </c>
    </row>
    <row r="3" spans="1:9" ht="12.95" customHeight="1" x14ac:dyDescent="0.4">
      <c r="A3" s="154" t="s">
        <v>5</v>
      </c>
      <c r="B3" s="154" t="s">
        <v>7</v>
      </c>
      <c r="C3" s="154" t="s">
        <v>36</v>
      </c>
      <c r="D3" s="154" t="s">
        <v>9</v>
      </c>
      <c r="E3" s="154" t="s">
        <v>1</v>
      </c>
      <c r="F3" s="154" t="s">
        <v>0</v>
      </c>
      <c r="G3" s="154" t="s">
        <v>39</v>
      </c>
      <c r="H3" s="154" t="s">
        <v>40</v>
      </c>
      <c r="I3" s="154" t="s">
        <v>19</v>
      </c>
    </row>
    <row r="4" spans="1:9" ht="12.95" customHeight="1" x14ac:dyDescent="0.4">
      <c r="A4" s="272">
        <v>40055</v>
      </c>
      <c r="B4" s="5" t="s">
        <v>21</v>
      </c>
      <c r="C4" s="213">
        <v>70406</v>
      </c>
      <c r="D4" s="213">
        <v>51128</v>
      </c>
      <c r="E4" s="214">
        <v>72.58</v>
      </c>
      <c r="F4" s="5" t="s">
        <v>27</v>
      </c>
      <c r="G4" s="5" t="s">
        <v>27</v>
      </c>
      <c r="H4" s="5" t="s">
        <v>27</v>
      </c>
      <c r="I4" s="273">
        <v>5</v>
      </c>
    </row>
    <row r="5" spans="1:9" ht="12.95" customHeight="1" x14ac:dyDescent="0.4">
      <c r="A5" s="272"/>
      <c r="B5" s="5" t="s">
        <v>16</v>
      </c>
      <c r="C5" s="213">
        <v>78805</v>
      </c>
      <c r="D5" s="213">
        <v>55845</v>
      </c>
      <c r="E5" s="214">
        <v>70.849999999999994</v>
      </c>
      <c r="F5" s="5" t="s">
        <v>27</v>
      </c>
      <c r="G5" s="5" t="s">
        <v>27</v>
      </c>
      <c r="H5" s="5" t="s">
        <v>27</v>
      </c>
      <c r="I5" s="273"/>
    </row>
    <row r="6" spans="1:9" ht="12.95" customHeight="1" x14ac:dyDescent="0.4">
      <c r="A6" s="272"/>
      <c r="B6" s="5" t="s">
        <v>33</v>
      </c>
      <c r="C6" s="213">
        <v>149211</v>
      </c>
      <c r="D6" s="213">
        <v>106973</v>
      </c>
      <c r="E6" s="214">
        <v>71.69</v>
      </c>
      <c r="F6" s="213">
        <v>104698</v>
      </c>
      <c r="G6" s="213">
        <v>2275</v>
      </c>
      <c r="H6" s="8">
        <v>2.13</v>
      </c>
      <c r="I6" s="273"/>
    </row>
    <row r="7" spans="1:9" ht="12.95" customHeight="1" x14ac:dyDescent="0.4">
      <c r="A7" s="272">
        <v>41259</v>
      </c>
      <c r="B7" s="5" t="s">
        <v>21</v>
      </c>
      <c r="C7" s="213">
        <v>70015</v>
      </c>
      <c r="D7" s="213">
        <v>46745</v>
      </c>
      <c r="E7" s="214">
        <v>66.760000000000005</v>
      </c>
      <c r="F7" s="5" t="s">
        <v>27</v>
      </c>
      <c r="G7" s="5" t="s">
        <v>27</v>
      </c>
      <c r="H7" s="5" t="s">
        <v>27</v>
      </c>
      <c r="I7" s="273">
        <v>4</v>
      </c>
    </row>
    <row r="8" spans="1:9" ht="12.95" customHeight="1" x14ac:dyDescent="0.4">
      <c r="A8" s="272"/>
      <c r="B8" s="5" t="s">
        <v>16</v>
      </c>
      <c r="C8" s="213">
        <v>78890</v>
      </c>
      <c r="D8" s="213">
        <v>49881</v>
      </c>
      <c r="E8" s="214">
        <v>63.23</v>
      </c>
      <c r="F8" s="5" t="s">
        <v>27</v>
      </c>
      <c r="G8" s="5" t="s">
        <v>27</v>
      </c>
      <c r="H8" s="5" t="s">
        <v>27</v>
      </c>
      <c r="I8" s="273"/>
    </row>
    <row r="9" spans="1:9" ht="12.95" customHeight="1" x14ac:dyDescent="0.4">
      <c r="A9" s="272"/>
      <c r="B9" s="5" t="s">
        <v>33</v>
      </c>
      <c r="C9" s="213">
        <v>148905</v>
      </c>
      <c r="D9" s="213">
        <v>96626</v>
      </c>
      <c r="E9" s="214">
        <v>64.89</v>
      </c>
      <c r="F9" s="213">
        <v>93947</v>
      </c>
      <c r="G9" s="213">
        <v>2680</v>
      </c>
      <c r="H9" s="8">
        <v>2.77</v>
      </c>
      <c r="I9" s="273"/>
    </row>
    <row r="10" spans="1:9" ht="12.95" customHeight="1" x14ac:dyDescent="0.4">
      <c r="A10" s="272">
        <v>41987</v>
      </c>
      <c r="B10" s="5" t="s">
        <v>21</v>
      </c>
      <c r="C10" s="213">
        <v>69460</v>
      </c>
      <c r="D10" s="213">
        <v>42912</v>
      </c>
      <c r="E10" s="214">
        <v>61.78</v>
      </c>
      <c r="F10" s="5" t="s">
        <v>27</v>
      </c>
      <c r="G10" s="5" t="s">
        <v>27</v>
      </c>
      <c r="H10" s="5" t="s">
        <v>27</v>
      </c>
      <c r="I10" s="273">
        <v>4</v>
      </c>
    </row>
    <row r="11" spans="1:9" ht="12.95" customHeight="1" x14ac:dyDescent="0.4">
      <c r="A11" s="272"/>
      <c r="B11" s="5" t="s">
        <v>16</v>
      </c>
      <c r="C11" s="213">
        <v>78779</v>
      </c>
      <c r="D11" s="213">
        <v>45989</v>
      </c>
      <c r="E11" s="214">
        <v>58.38</v>
      </c>
      <c r="F11" s="5" t="s">
        <v>27</v>
      </c>
      <c r="G11" s="5" t="s">
        <v>27</v>
      </c>
      <c r="H11" s="5" t="s">
        <v>27</v>
      </c>
      <c r="I11" s="273"/>
    </row>
    <row r="12" spans="1:9" ht="12.95" customHeight="1" x14ac:dyDescent="0.4">
      <c r="A12" s="272"/>
      <c r="B12" s="5" t="s">
        <v>33</v>
      </c>
      <c r="C12" s="213">
        <v>148239</v>
      </c>
      <c r="D12" s="213">
        <v>88901</v>
      </c>
      <c r="E12" s="214">
        <v>59.97</v>
      </c>
      <c r="F12" s="213">
        <v>86942</v>
      </c>
      <c r="G12" s="213">
        <v>1956</v>
      </c>
      <c r="H12" s="8">
        <v>2.2000000000000002</v>
      </c>
      <c r="I12" s="273"/>
    </row>
    <row r="13" spans="1:9" ht="12.95" customHeight="1" x14ac:dyDescent="0.4">
      <c r="A13" s="272">
        <v>43030</v>
      </c>
      <c r="B13" s="5" t="s">
        <v>21</v>
      </c>
      <c r="C13" s="213">
        <v>70350</v>
      </c>
      <c r="D13" s="213">
        <v>43263</v>
      </c>
      <c r="E13" s="214">
        <v>61.5</v>
      </c>
      <c r="F13" s="5" t="s">
        <v>27</v>
      </c>
      <c r="G13" s="5" t="s">
        <v>27</v>
      </c>
      <c r="H13" s="5" t="s">
        <v>27</v>
      </c>
      <c r="I13" s="273">
        <v>4</v>
      </c>
    </row>
    <row r="14" spans="1:9" ht="12.95" customHeight="1" x14ac:dyDescent="0.4">
      <c r="A14" s="272"/>
      <c r="B14" s="5" t="s">
        <v>16</v>
      </c>
      <c r="C14" s="213">
        <v>79739</v>
      </c>
      <c r="D14" s="213">
        <v>47696</v>
      </c>
      <c r="E14" s="214">
        <v>59.82</v>
      </c>
      <c r="F14" s="5" t="s">
        <v>27</v>
      </c>
      <c r="G14" s="5" t="s">
        <v>27</v>
      </c>
      <c r="H14" s="5" t="s">
        <v>27</v>
      </c>
      <c r="I14" s="273"/>
    </row>
    <row r="15" spans="1:9" ht="12.95" customHeight="1" x14ac:dyDescent="0.4">
      <c r="A15" s="272"/>
      <c r="B15" s="5" t="s">
        <v>33</v>
      </c>
      <c r="C15" s="213">
        <v>150089</v>
      </c>
      <c r="D15" s="213">
        <v>90959</v>
      </c>
      <c r="E15" s="214">
        <v>60.6</v>
      </c>
      <c r="F15" s="213">
        <v>89498</v>
      </c>
      <c r="G15" s="213">
        <v>1448</v>
      </c>
      <c r="H15" s="215">
        <v>1.59</v>
      </c>
      <c r="I15" s="273"/>
    </row>
    <row r="16" spans="1:9" ht="12.95" customHeight="1" x14ac:dyDescent="0.4">
      <c r="A16" s="272">
        <v>44500</v>
      </c>
      <c r="B16" s="5" t="s">
        <v>21</v>
      </c>
      <c r="C16" s="213">
        <v>70548</v>
      </c>
      <c r="D16" s="213">
        <v>44123</v>
      </c>
      <c r="E16" s="214">
        <v>62.54</v>
      </c>
      <c r="F16" s="5" t="s">
        <v>27</v>
      </c>
      <c r="G16" s="5" t="s">
        <v>27</v>
      </c>
      <c r="H16" s="5" t="s">
        <v>27</v>
      </c>
      <c r="I16" s="273">
        <v>5</v>
      </c>
    </row>
    <row r="17" spans="1:9" ht="12.95" customHeight="1" x14ac:dyDescent="0.4">
      <c r="A17" s="272"/>
      <c r="B17" s="5" t="s">
        <v>16</v>
      </c>
      <c r="C17" s="213">
        <v>80667</v>
      </c>
      <c r="D17" s="213">
        <v>48560</v>
      </c>
      <c r="E17" s="214">
        <v>60.2</v>
      </c>
      <c r="F17" s="5" t="s">
        <v>27</v>
      </c>
      <c r="G17" s="5" t="s">
        <v>27</v>
      </c>
      <c r="H17" s="5" t="s">
        <v>27</v>
      </c>
      <c r="I17" s="273"/>
    </row>
    <row r="18" spans="1:9" ht="12.6" customHeight="1" x14ac:dyDescent="0.4">
      <c r="A18" s="272"/>
      <c r="B18" s="5" t="s">
        <v>33</v>
      </c>
      <c r="C18" s="213">
        <v>151215</v>
      </c>
      <c r="D18" s="213">
        <v>92683</v>
      </c>
      <c r="E18" s="214">
        <v>61.29</v>
      </c>
      <c r="F18" s="213">
        <v>91530</v>
      </c>
      <c r="G18" s="213">
        <v>1151</v>
      </c>
      <c r="H18" s="8">
        <v>1.24</v>
      </c>
      <c r="I18" s="273"/>
    </row>
    <row r="19" spans="1:9" s="1" customFormat="1" ht="12.6" customHeight="1" x14ac:dyDescent="0.4">
      <c r="A19" s="4"/>
    </row>
    <row r="20" spans="1:9" s="1" customFormat="1" ht="12.6" customHeight="1" x14ac:dyDescent="0.4">
      <c r="A20" s="4"/>
      <c r="C20" s="155"/>
      <c r="D20" s="156" t="s">
        <v>66</v>
      </c>
      <c r="G20" s="9"/>
    </row>
    <row r="21" spans="1:9" s="2" customFormat="1" ht="12.6" customHeight="1" x14ac:dyDescent="0.4">
      <c r="C21" s="6" t="s">
        <v>54</v>
      </c>
      <c r="D21" s="7">
        <v>1</v>
      </c>
    </row>
    <row r="22" spans="1:9" s="2" customFormat="1" ht="12.6" customHeight="1" x14ac:dyDescent="0.4">
      <c r="C22" s="6" t="s">
        <v>63</v>
      </c>
      <c r="D22" s="7">
        <v>1</v>
      </c>
    </row>
  </sheetData>
  <mergeCells count="10">
    <mergeCell ref="A13:A15"/>
    <mergeCell ref="I13:I15"/>
    <mergeCell ref="A16:A18"/>
    <mergeCell ref="I16:I18"/>
    <mergeCell ref="A4:A6"/>
    <mergeCell ref="I4:I6"/>
    <mergeCell ref="A7:A9"/>
    <mergeCell ref="I7:I9"/>
    <mergeCell ref="A10:A12"/>
    <mergeCell ref="I10:I12"/>
  </mergeCells>
  <phoneticPr fontId="5" type="Hiragana"/>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0"/>
  <sheetViews>
    <sheetView zoomScale="112" zoomScaleNormal="112" workbookViewId="0">
      <selection activeCell="F18" sqref="F18"/>
    </sheetView>
  </sheetViews>
  <sheetFormatPr defaultRowHeight="18.75" x14ac:dyDescent="0.4"/>
  <cols>
    <col min="8" max="9" width="7.875" bestFit="1" customWidth="1"/>
  </cols>
  <sheetData>
    <row r="1" spans="1:10" x14ac:dyDescent="0.4">
      <c r="A1" s="112" t="s">
        <v>845</v>
      </c>
    </row>
    <row r="2" spans="1:10" ht="12.6" customHeight="1" x14ac:dyDescent="0.4"/>
    <row r="3" spans="1:10" s="1" customFormat="1" ht="12.6" customHeight="1" x14ac:dyDescent="0.4">
      <c r="A3" s="15" t="s">
        <v>120</v>
      </c>
    </row>
    <row r="4" spans="1:10" s="1" customFormat="1" ht="12.6" customHeight="1" x14ac:dyDescent="0.4">
      <c r="A4" s="15" t="s">
        <v>2</v>
      </c>
    </row>
    <row r="5" spans="1:10" s="1" customFormat="1" ht="12.6" customHeight="1" x14ac:dyDescent="0.4">
      <c r="A5" s="15" t="s">
        <v>68</v>
      </c>
    </row>
    <row r="6" spans="1:10" s="1" customFormat="1" ht="12.6" customHeight="1" x14ac:dyDescent="0.4">
      <c r="A6" s="15" t="s">
        <v>415</v>
      </c>
    </row>
    <row r="7" spans="1:10" s="1" customFormat="1" ht="12.6" customHeight="1" x14ac:dyDescent="0.4">
      <c r="A7" s="15" t="s">
        <v>670</v>
      </c>
    </row>
    <row r="8" spans="1:10" s="1" customFormat="1" ht="12.6" customHeight="1" x14ac:dyDescent="0.4">
      <c r="A8" s="15" t="s">
        <v>28</v>
      </c>
    </row>
    <row r="9" spans="1:10" s="1" customFormat="1" ht="12.6" customHeight="1" x14ac:dyDescent="0.4">
      <c r="A9" s="15" t="s">
        <v>447</v>
      </c>
    </row>
    <row r="10" spans="1:10" s="1" customFormat="1" ht="12.6" customHeight="1" x14ac:dyDescent="0.4">
      <c r="A10" s="15"/>
    </row>
    <row r="11" spans="1:10" s="1" customFormat="1" ht="12.6" customHeight="1" x14ac:dyDescent="0.4">
      <c r="A11" s="276" t="s">
        <v>50</v>
      </c>
      <c r="B11" s="276" t="s">
        <v>272</v>
      </c>
      <c r="C11" s="276"/>
      <c r="D11" s="276"/>
      <c r="E11" s="276"/>
      <c r="F11" s="276"/>
      <c r="G11" s="276"/>
      <c r="H11" s="175" t="s">
        <v>685</v>
      </c>
      <c r="I11" s="276" t="s">
        <v>551</v>
      </c>
      <c r="J11" s="276" t="s">
        <v>581</v>
      </c>
    </row>
    <row r="12" spans="1:10" s="1" customFormat="1" ht="12.6" customHeight="1" x14ac:dyDescent="0.4">
      <c r="A12" s="276"/>
      <c r="B12" s="154" t="s">
        <v>310</v>
      </c>
      <c r="C12" s="154" t="s">
        <v>225</v>
      </c>
      <c r="D12" s="154" t="s">
        <v>502</v>
      </c>
      <c r="E12" s="154" t="s">
        <v>391</v>
      </c>
      <c r="F12" s="154" t="s">
        <v>262</v>
      </c>
      <c r="G12" s="154" t="s">
        <v>658</v>
      </c>
      <c r="H12" s="176" t="s">
        <v>686</v>
      </c>
      <c r="I12" s="276"/>
      <c r="J12" s="276"/>
    </row>
    <row r="13" spans="1:10" s="1" customFormat="1" ht="12.6" customHeight="1" x14ac:dyDescent="0.4">
      <c r="A13" s="5" t="s">
        <v>89</v>
      </c>
      <c r="B13" s="228">
        <v>71</v>
      </c>
      <c r="C13" s="228">
        <v>23</v>
      </c>
      <c r="D13" s="228">
        <v>231</v>
      </c>
      <c r="E13" s="228">
        <v>0</v>
      </c>
      <c r="F13" s="228">
        <v>29</v>
      </c>
      <c r="G13" s="228">
        <v>0</v>
      </c>
      <c r="H13" s="228">
        <v>47</v>
      </c>
      <c r="I13" s="240">
        <v>0</v>
      </c>
      <c r="J13" s="240">
        <v>401</v>
      </c>
    </row>
    <row r="14" spans="1:10" s="1" customFormat="1" ht="12.6" customHeight="1" x14ac:dyDescent="0.4">
      <c r="A14" s="5" t="s">
        <v>92</v>
      </c>
      <c r="B14" s="228">
        <v>71</v>
      </c>
      <c r="C14" s="228">
        <v>23</v>
      </c>
      <c r="D14" s="228">
        <v>231</v>
      </c>
      <c r="E14" s="228">
        <v>0</v>
      </c>
      <c r="F14" s="228">
        <v>29</v>
      </c>
      <c r="G14" s="228">
        <v>0</v>
      </c>
      <c r="H14" s="228">
        <v>47</v>
      </c>
      <c r="I14" s="240">
        <v>0</v>
      </c>
      <c r="J14" s="240">
        <v>401</v>
      </c>
    </row>
    <row r="15" spans="1:10" s="1" customFormat="1" ht="12.6" customHeight="1" x14ac:dyDescent="0.4">
      <c r="A15" s="5" t="s">
        <v>96</v>
      </c>
      <c r="B15" s="228">
        <v>69</v>
      </c>
      <c r="C15" s="228">
        <v>23</v>
      </c>
      <c r="D15" s="228">
        <v>231</v>
      </c>
      <c r="E15" s="228">
        <v>0</v>
      </c>
      <c r="F15" s="228">
        <v>29</v>
      </c>
      <c r="G15" s="228">
        <v>0</v>
      </c>
      <c r="H15" s="228">
        <v>45</v>
      </c>
      <c r="I15" s="32" t="s">
        <v>76</v>
      </c>
      <c r="J15" s="240">
        <v>397</v>
      </c>
    </row>
    <row r="16" spans="1:10" x14ac:dyDescent="0.4">
      <c r="A16" s="17"/>
      <c r="B16" s="18"/>
      <c r="C16" s="18"/>
      <c r="D16" s="18"/>
      <c r="E16" s="18"/>
      <c r="F16" s="18"/>
      <c r="G16" s="18"/>
      <c r="H16" s="18"/>
      <c r="I16" s="18"/>
      <c r="J16" s="18"/>
    </row>
    <row r="17" spans="1:6" x14ac:dyDescent="0.4">
      <c r="A17" s="11"/>
    </row>
    <row r="20" spans="1:6" x14ac:dyDescent="0.4">
      <c r="F20" t="s">
        <v>514</v>
      </c>
    </row>
  </sheetData>
  <mergeCells count="4">
    <mergeCell ref="B11:G11"/>
    <mergeCell ref="A11:A12"/>
    <mergeCell ref="I11:I12"/>
    <mergeCell ref="J11:J12"/>
  </mergeCells>
  <phoneticPr fontId="13" type="Hiragana"/>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2"/>
  <sheetViews>
    <sheetView zoomScale="112" zoomScaleNormal="112" workbookViewId="0">
      <selection activeCell="C17" sqref="C17"/>
    </sheetView>
  </sheetViews>
  <sheetFormatPr defaultRowHeight="18.75" x14ac:dyDescent="0.4"/>
  <cols>
    <col min="1" max="1" width="68.125" bestFit="1" customWidth="1"/>
  </cols>
  <sheetData>
    <row r="1" spans="1:4" x14ac:dyDescent="0.4">
      <c r="A1" s="112" t="s">
        <v>846</v>
      </c>
    </row>
    <row r="2" spans="1:4" ht="12.6" customHeight="1" x14ac:dyDescent="0.4">
      <c r="A2" s="172" t="s">
        <v>687</v>
      </c>
      <c r="B2" s="172" t="s">
        <v>89</v>
      </c>
      <c r="C2" s="172" t="s">
        <v>92</v>
      </c>
      <c r="D2" s="172" t="s">
        <v>96</v>
      </c>
    </row>
    <row r="3" spans="1:4" ht="12.6" customHeight="1" x14ac:dyDescent="0.4">
      <c r="A3" s="124" t="s">
        <v>688</v>
      </c>
      <c r="B3" s="242">
        <v>47</v>
      </c>
      <c r="C3" s="242">
        <v>47</v>
      </c>
      <c r="D3" s="242">
        <v>45</v>
      </c>
    </row>
    <row r="4" spans="1:4" ht="12.6" customHeight="1" x14ac:dyDescent="0.4">
      <c r="A4" s="124" t="s">
        <v>684</v>
      </c>
      <c r="B4" s="242">
        <v>122</v>
      </c>
      <c r="C4" s="242">
        <v>122</v>
      </c>
      <c r="D4" s="242">
        <v>121</v>
      </c>
    </row>
    <row r="5" spans="1:4" ht="12.6" customHeight="1" x14ac:dyDescent="0.4">
      <c r="A5" s="124" t="s">
        <v>547</v>
      </c>
      <c r="B5" s="242">
        <v>2</v>
      </c>
      <c r="C5" s="242">
        <v>2</v>
      </c>
      <c r="D5" s="242">
        <v>2</v>
      </c>
    </row>
    <row r="6" spans="1:4" ht="12.6" customHeight="1" x14ac:dyDescent="0.4">
      <c r="A6" s="124" t="s">
        <v>691</v>
      </c>
      <c r="B6" s="242">
        <v>228</v>
      </c>
      <c r="C6" s="242">
        <v>228</v>
      </c>
      <c r="D6" s="242">
        <v>228</v>
      </c>
    </row>
    <row r="7" spans="1:4" ht="12.6" customHeight="1" x14ac:dyDescent="0.4">
      <c r="A7" s="124" t="s">
        <v>689</v>
      </c>
      <c r="B7" s="242">
        <v>1</v>
      </c>
      <c r="C7" s="242">
        <v>1</v>
      </c>
      <c r="D7" s="242">
        <v>1</v>
      </c>
    </row>
    <row r="8" spans="1:4" ht="12.6" customHeight="1" x14ac:dyDescent="0.4">
      <c r="A8" s="124" t="s">
        <v>248</v>
      </c>
      <c r="B8" s="242">
        <v>0</v>
      </c>
      <c r="C8" s="242">
        <v>0</v>
      </c>
      <c r="D8" s="242">
        <v>0</v>
      </c>
    </row>
    <row r="9" spans="1:4" ht="12.6" customHeight="1" x14ac:dyDescent="0.4">
      <c r="A9" s="124" t="s">
        <v>690</v>
      </c>
      <c r="B9" s="242">
        <v>0</v>
      </c>
      <c r="C9" s="242">
        <v>0</v>
      </c>
      <c r="D9" s="242">
        <v>0</v>
      </c>
    </row>
    <row r="10" spans="1:4" ht="12.6" customHeight="1" x14ac:dyDescent="0.4">
      <c r="A10" s="124" t="s">
        <v>584</v>
      </c>
      <c r="B10" s="242">
        <v>1</v>
      </c>
      <c r="C10" s="242">
        <v>1</v>
      </c>
      <c r="D10" s="242">
        <v>0</v>
      </c>
    </row>
    <row r="11" spans="1:4" ht="12.6" customHeight="1" x14ac:dyDescent="0.4">
      <c r="A11" s="125" t="s">
        <v>238</v>
      </c>
      <c r="B11" s="242">
        <v>401</v>
      </c>
      <c r="C11" s="242">
        <v>401</v>
      </c>
      <c r="D11" s="242">
        <v>397</v>
      </c>
    </row>
    <row r="12" spans="1:4" ht="12.6" customHeight="1" x14ac:dyDescent="0.4">
      <c r="A12" s="11"/>
    </row>
  </sheetData>
  <phoneticPr fontId="13" type="Hiragana"/>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0"/>
  <sheetViews>
    <sheetView zoomScaleNormal="100" workbookViewId="0">
      <selection activeCell="C13" sqref="C13"/>
    </sheetView>
  </sheetViews>
  <sheetFormatPr defaultRowHeight="18.75" x14ac:dyDescent="0.4"/>
  <cols>
    <col min="1" max="1" width="22" customWidth="1"/>
    <col min="2" max="2" width="34.125" customWidth="1"/>
    <col min="3" max="5" width="8.75" customWidth="1"/>
  </cols>
  <sheetData>
    <row r="1" spans="1:5" x14ac:dyDescent="0.4">
      <c r="A1" s="112" t="s">
        <v>847</v>
      </c>
      <c r="B1" s="112"/>
      <c r="C1" s="112"/>
      <c r="D1" s="112"/>
      <c r="E1" s="112"/>
    </row>
    <row r="2" spans="1:5" ht="12.6" customHeight="1" x14ac:dyDescent="0.4">
      <c r="A2" s="295" t="s">
        <v>687</v>
      </c>
      <c r="B2" s="295"/>
      <c r="C2" s="172" t="s">
        <v>89</v>
      </c>
      <c r="D2" s="172" t="s">
        <v>92</v>
      </c>
      <c r="E2" s="172" t="s">
        <v>96</v>
      </c>
    </row>
    <row r="3" spans="1:5" ht="12.6" customHeight="1" x14ac:dyDescent="0.4">
      <c r="A3" s="296" t="s">
        <v>692</v>
      </c>
      <c r="B3" s="296"/>
      <c r="C3" s="243">
        <v>400</v>
      </c>
      <c r="D3" s="243">
        <v>400</v>
      </c>
      <c r="E3" s="243">
        <v>396</v>
      </c>
    </row>
    <row r="4" spans="1:5" ht="12.6" customHeight="1" x14ac:dyDescent="0.4">
      <c r="A4" s="296" t="s">
        <v>495</v>
      </c>
      <c r="B4" s="124" t="s">
        <v>403</v>
      </c>
      <c r="C4" s="243">
        <v>1</v>
      </c>
      <c r="D4" s="243">
        <v>1</v>
      </c>
      <c r="E4" s="243">
        <v>1</v>
      </c>
    </row>
    <row r="5" spans="1:5" ht="12.6" customHeight="1" x14ac:dyDescent="0.4">
      <c r="A5" s="296"/>
      <c r="B5" s="124" t="s">
        <v>110</v>
      </c>
      <c r="C5" s="243">
        <v>0</v>
      </c>
      <c r="D5" s="243">
        <v>0</v>
      </c>
      <c r="E5" s="243">
        <v>0</v>
      </c>
    </row>
    <row r="6" spans="1:5" ht="12.6" customHeight="1" x14ac:dyDescent="0.4">
      <c r="A6" s="296"/>
      <c r="B6" s="126" t="s">
        <v>33</v>
      </c>
      <c r="C6" s="243">
        <v>1</v>
      </c>
      <c r="D6" s="243">
        <v>1</v>
      </c>
      <c r="E6" s="243">
        <v>1</v>
      </c>
    </row>
    <row r="7" spans="1:5" ht="12.6" customHeight="1" x14ac:dyDescent="0.4">
      <c r="A7" s="297" t="s">
        <v>238</v>
      </c>
      <c r="B7" s="297"/>
      <c r="C7" s="243">
        <v>401</v>
      </c>
      <c r="D7" s="243">
        <v>401</v>
      </c>
      <c r="E7" s="243">
        <v>397</v>
      </c>
    </row>
    <row r="8" spans="1:5" x14ac:dyDescent="0.4">
      <c r="A8" s="17"/>
      <c r="B8" s="18"/>
      <c r="C8" s="18"/>
      <c r="D8" s="18"/>
      <c r="E8" s="18"/>
    </row>
    <row r="9" spans="1:5" x14ac:dyDescent="0.4">
      <c r="A9" s="11"/>
    </row>
    <row r="10" spans="1:5" x14ac:dyDescent="0.4">
      <c r="A10" s="84"/>
    </row>
  </sheetData>
  <mergeCells count="4">
    <mergeCell ref="A2:B2"/>
    <mergeCell ref="A3:B3"/>
    <mergeCell ref="A7:B7"/>
    <mergeCell ref="A4:A6"/>
  </mergeCells>
  <phoneticPr fontId="13" type="Hiragana"/>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12"/>
  <sheetViews>
    <sheetView zoomScale="112" zoomScaleNormal="112" workbookViewId="0">
      <selection activeCell="J12" sqref="J12"/>
    </sheetView>
  </sheetViews>
  <sheetFormatPr defaultRowHeight="18.75" x14ac:dyDescent="0.4"/>
  <sheetData>
    <row r="1" spans="1:10" x14ac:dyDescent="0.4">
      <c r="A1" s="112" t="s">
        <v>127</v>
      </c>
      <c r="B1" s="112"/>
      <c r="C1" s="112"/>
      <c r="D1" s="112"/>
      <c r="E1" s="112"/>
      <c r="F1" s="112"/>
      <c r="G1" s="112"/>
      <c r="H1" s="112"/>
      <c r="I1" s="112"/>
      <c r="J1" s="112"/>
    </row>
    <row r="2" spans="1:10" s="1" customFormat="1" ht="18" customHeight="1" x14ac:dyDescent="0.4">
      <c r="A2" s="127" t="s">
        <v>881</v>
      </c>
      <c r="B2" s="128"/>
      <c r="C2" s="128"/>
      <c r="D2" s="128"/>
      <c r="E2" s="128"/>
      <c r="F2" s="128"/>
      <c r="G2" s="128"/>
      <c r="H2" s="128"/>
      <c r="I2" s="128"/>
      <c r="J2" s="128"/>
    </row>
    <row r="3" spans="1:10" s="27" customFormat="1" ht="12.6" customHeight="1" x14ac:dyDescent="0.4">
      <c r="A3" s="295" t="s">
        <v>50</v>
      </c>
      <c r="B3" s="295"/>
      <c r="C3" s="295" t="s">
        <v>414</v>
      </c>
      <c r="D3" s="295"/>
      <c r="E3" s="295"/>
      <c r="F3" s="295"/>
      <c r="G3" s="295" t="s">
        <v>93</v>
      </c>
      <c r="H3" s="295"/>
      <c r="I3" s="295"/>
      <c r="J3" s="295"/>
    </row>
    <row r="4" spans="1:10" s="27" customFormat="1" ht="12.6" customHeight="1" x14ac:dyDescent="0.4">
      <c r="A4" s="295"/>
      <c r="B4" s="295"/>
      <c r="C4" s="295" t="s">
        <v>694</v>
      </c>
      <c r="D4" s="295"/>
      <c r="E4" s="295" t="s">
        <v>567</v>
      </c>
      <c r="F4" s="295" t="s">
        <v>67</v>
      </c>
      <c r="G4" s="295" t="s">
        <v>587</v>
      </c>
      <c r="H4" s="295" t="s">
        <v>564</v>
      </c>
      <c r="I4" s="177" t="s">
        <v>695</v>
      </c>
      <c r="J4" s="295" t="s">
        <v>67</v>
      </c>
    </row>
    <row r="5" spans="1:10" s="27" customFormat="1" ht="12.6" customHeight="1" x14ac:dyDescent="0.4">
      <c r="A5" s="295"/>
      <c r="B5" s="295"/>
      <c r="C5" s="172" t="s">
        <v>697</v>
      </c>
      <c r="D5" s="172" t="s">
        <v>663</v>
      </c>
      <c r="E5" s="295"/>
      <c r="F5" s="295"/>
      <c r="G5" s="295"/>
      <c r="H5" s="295"/>
      <c r="I5" s="178" t="s">
        <v>696</v>
      </c>
      <c r="J5" s="295"/>
    </row>
    <row r="6" spans="1:10" s="1" customFormat="1" ht="12.6" customHeight="1" x14ac:dyDescent="0.4">
      <c r="A6" s="298" t="s">
        <v>89</v>
      </c>
      <c r="B6" s="129" t="s">
        <v>21</v>
      </c>
      <c r="C6" s="244">
        <v>32</v>
      </c>
      <c r="D6" s="244">
        <v>1</v>
      </c>
      <c r="E6" s="244">
        <v>2</v>
      </c>
      <c r="F6" s="244">
        <v>35</v>
      </c>
      <c r="G6" s="244">
        <v>33</v>
      </c>
      <c r="H6" s="244">
        <v>0</v>
      </c>
      <c r="I6" s="244">
        <v>2</v>
      </c>
      <c r="J6" s="244">
        <v>35</v>
      </c>
    </row>
    <row r="7" spans="1:10" s="1" customFormat="1" ht="12.6" customHeight="1" x14ac:dyDescent="0.4">
      <c r="A7" s="298"/>
      <c r="B7" s="129" t="s">
        <v>16</v>
      </c>
      <c r="C7" s="244">
        <v>40</v>
      </c>
      <c r="D7" s="244">
        <v>1</v>
      </c>
      <c r="E7" s="244">
        <v>7</v>
      </c>
      <c r="F7" s="244">
        <v>48</v>
      </c>
      <c r="G7" s="244">
        <v>41</v>
      </c>
      <c r="H7" s="244">
        <v>6</v>
      </c>
      <c r="I7" s="244">
        <v>1</v>
      </c>
      <c r="J7" s="244">
        <v>48</v>
      </c>
    </row>
    <row r="8" spans="1:10" s="1" customFormat="1" ht="12.6" customHeight="1" x14ac:dyDescent="0.4">
      <c r="A8" s="298"/>
      <c r="B8" s="129" t="s">
        <v>33</v>
      </c>
      <c r="C8" s="244">
        <v>72</v>
      </c>
      <c r="D8" s="244">
        <v>2</v>
      </c>
      <c r="E8" s="244">
        <v>9</v>
      </c>
      <c r="F8" s="244">
        <v>83</v>
      </c>
      <c r="G8" s="244">
        <v>74</v>
      </c>
      <c r="H8" s="244">
        <v>6</v>
      </c>
      <c r="I8" s="244">
        <v>3</v>
      </c>
      <c r="J8" s="244">
        <v>83</v>
      </c>
    </row>
    <row r="9" spans="1:10" s="1" customFormat="1" ht="12.6" customHeight="1" x14ac:dyDescent="0.4">
      <c r="A9" s="298" t="s">
        <v>92</v>
      </c>
      <c r="B9" s="129" t="s">
        <v>21</v>
      </c>
      <c r="C9" s="244">
        <v>32</v>
      </c>
      <c r="D9" s="244">
        <v>1</v>
      </c>
      <c r="E9" s="244">
        <v>2</v>
      </c>
      <c r="F9" s="244">
        <v>35</v>
      </c>
      <c r="G9" s="244">
        <v>33</v>
      </c>
      <c r="H9" s="244">
        <v>0</v>
      </c>
      <c r="I9" s="244">
        <v>2</v>
      </c>
      <c r="J9" s="244">
        <v>35</v>
      </c>
    </row>
    <row r="10" spans="1:10" s="1" customFormat="1" ht="12.6" customHeight="1" x14ac:dyDescent="0.4">
      <c r="A10" s="298"/>
      <c r="B10" s="129" t="s">
        <v>16</v>
      </c>
      <c r="C10" s="244">
        <v>40</v>
      </c>
      <c r="D10" s="244">
        <v>1</v>
      </c>
      <c r="E10" s="244">
        <v>7</v>
      </c>
      <c r="F10" s="244">
        <v>48</v>
      </c>
      <c r="G10" s="244">
        <v>41</v>
      </c>
      <c r="H10" s="244">
        <v>6</v>
      </c>
      <c r="I10" s="244">
        <v>1</v>
      </c>
      <c r="J10" s="244">
        <v>48</v>
      </c>
    </row>
    <row r="11" spans="1:10" s="1" customFormat="1" ht="12.6" customHeight="1" x14ac:dyDescent="0.4">
      <c r="A11" s="298"/>
      <c r="B11" s="129" t="s">
        <v>33</v>
      </c>
      <c r="C11" s="244">
        <v>72</v>
      </c>
      <c r="D11" s="244">
        <v>2</v>
      </c>
      <c r="E11" s="244">
        <v>9</v>
      </c>
      <c r="F11" s="244">
        <v>83</v>
      </c>
      <c r="G11" s="244">
        <v>74</v>
      </c>
      <c r="H11" s="244">
        <v>6</v>
      </c>
      <c r="I11" s="244">
        <v>3</v>
      </c>
      <c r="J11" s="244">
        <v>83</v>
      </c>
    </row>
    <row r="12" spans="1:10" x14ac:dyDescent="0.4">
      <c r="A12" s="17"/>
      <c r="B12" s="18"/>
      <c r="C12" s="18"/>
      <c r="D12" s="18"/>
      <c r="E12" s="18"/>
      <c r="F12" s="18"/>
      <c r="G12" s="18"/>
      <c r="H12" s="18"/>
      <c r="I12" s="18"/>
      <c r="J12" s="18"/>
    </row>
  </sheetData>
  <mergeCells count="11">
    <mergeCell ref="A6:A8"/>
    <mergeCell ref="A9:A11"/>
    <mergeCell ref="C3:F3"/>
    <mergeCell ref="G3:J3"/>
    <mergeCell ref="C4:D4"/>
    <mergeCell ref="A3:B5"/>
    <mergeCell ref="E4:E5"/>
    <mergeCell ref="F4:F5"/>
    <mergeCell ref="G4:G5"/>
    <mergeCell ref="H4:H5"/>
    <mergeCell ref="J4:J5"/>
  </mergeCells>
  <phoneticPr fontId="13" type="Hiragana"/>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0"/>
  <sheetViews>
    <sheetView zoomScale="106" zoomScaleNormal="106" workbookViewId="0">
      <selection activeCell="H10" sqref="H10"/>
    </sheetView>
  </sheetViews>
  <sheetFormatPr defaultRowHeight="18.75" x14ac:dyDescent="0.4"/>
  <cols>
    <col min="2" max="2" width="3.375" customWidth="1"/>
    <col min="3" max="3" width="7.875" bestFit="1" customWidth="1"/>
    <col min="4" max="6" width="9.125" customWidth="1"/>
    <col min="7" max="7" width="10.75" bestFit="1" customWidth="1"/>
  </cols>
  <sheetData>
    <row r="1" spans="1:10" x14ac:dyDescent="0.4">
      <c r="A1" s="112" t="s">
        <v>127</v>
      </c>
      <c r="B1" s="112"/>
      <c r="C1" s="112"/>
      <c r="D1" s="112"/>
      <c r="E1" s="112"/>
      <c r="F1" s="112"/>
      <c r="G1" s="112"/>
      <c r="H1" s="112"/>
      <c r="I1" s="112"/>
      <c r="J1" s="112"/>
    </row>
    <row r="2" spans="1:10" s="1" customFormat="1" ht="18" customHeight="1" x14ac:dyDescent="0.4">
      <c r="A2" s="127" t="s">
        <v>882</v>
      </c>
      <c r="B2" s="128"/>
      <c r="C2" s="128"/>
      <c r="D2" s="128"/>
      <c r="E2" s="128"/>
      <c r="F2" s="128"/>
      <c r="G2" s="128"/>
      <c r="H2" s="128"/>
      <c r="I2" s="128"/>
      <c r="J2" s="128"/>
    </row>
    <row r="3" spans="1:10" s="1" customFormat="1" ht="12.6" customHeight="1" x14ac:dyDescent="0.4">
      <c r="A3" s="295" t="s">
        <v>50</v>
      </c>
      <c r="B3" s="295"/>
      <c r="C3" s="295" t="s">
        <v>698</v>
      </c>
      <c r="D3" s="295" t="s">
        <v>563</v>
      </c>
      <c r="E3" s="295"/>
      <c r="F3" s="295"/>
      <c r="G3" s="299" t="s">
        <v>105</v>
      </c>
      <c r="H3" s="299" t="s">
        <v>229</v>
      </c>
      <c r="I3" s="295" t="s">
        <v>469</v>
      </c>
      <c r="J3" s="295" t="s">
        <v>1</v>
      </c>
    </row>
    <row r="4" spans="1:10" s="1" customFormat="1" ht="12.6" customHeight="1" x14ac:dyDescent="0.4">
      <c r="A4" s="295"/>
      <c r="B4" s="295"/>
      <c r="C4" s="295"/>
      <c r="D4" s="172" t="s">
        <v>545</v>
      </c>
      <c r="E4" s="172" t="s">
        <v>700</v>
      </c>
      <c r="F4" s="172" t="s">
        <v>615</v>
      </c>
      <c r="G4" s="300"/>
      <c r="H4" s="300"/>
      <c r="I4" s="295"/>
      <c r="J4" s="295"/>
    </row>
    <row r="5" spans="1:10" s="1" customFormat="1" ht="12.6" customHeight="1" x14ac:dyDescent="0.4">
      <c r="A5" s="298" t="s">
        <v>89</v>
      </c>
      <c r="B5" s="129" t="s">
        <v>21</v>
      </c>
      <c r="C5" s="245">
        <v>128</v>
      </c>
      <c r="D5" s="245">
        <v>1</v>
      </c>
      <c r="E5" s="245">
        <v>0</v>
      </c>
      <c r="F5" s="245">
        <v>0</v>
      </c>
      <c r="G5" s="245">
        <v>32</v>
      </c>
      <c r="H5" s="245">
        <v>0</v>
      </c>
      <c r="I5" s="245">
        <v>33</v>
      </c>
      <c r="J5" s="131">
        <v>0.25779999999999997</v>
      </c>
    </row>
    <row r="6" spans="1:10" s="1" customFormat="1" ht="12.6" customHeight="1" x14ac:dyDescent="0.4">
      <c r="A6" s="298"/>
      <c r="B6" s="129" t="s">
        <v>16</v>
      </c>
      <c r="C6" s="245">
        <v>213</v>
      </c>
      <c r="D6" s="245">
        <v>0</v>
      </c>
      <c r="E6" s="245">
        <v>1</v>
      </c>
      <c r="F6" s="245">
        <v>0</v>
      </c>
      <c r="G6" s="245">
        <v>40</v>
      </c>
      <c r="H6" s="245">
        <v>3</v>
      </c>
      <c r="I6" s="245">
        <v>44</v>
      </c>
      <c r="J6" s="131">
        <v>0.20660000000000001</v>
      </c>
    </row>
    <row r="7" spans="1:10" s="1" customFormat="1" ht="12.6" customHeight="1" x14ac:dyDescent="0.4">
      <c r="A7" s="298"/>
      <c r="B7" s="129" t="s">
        <v>33</v>
      </c>
      <c r="C7" s="245">
        <f t="shared" ref="C7" si="0">SUM(C5:C6)</f>
        <v>341</v>
      </c>
      <c r="D7" s="245">
        <v>1</v>
      </c>
      <c r="E7" s="245">
        <v>1</v>
      </c>
      <c r="F7" s="245">
        <v>0</v>
      </c>
      <c r="G7" s="245">
        <v>72</v>
      </c>
      <c r="H7" s="245">
        <v>3</v>
      </c>
      <c r="I7" s="245">
        <v>77</v>
      </c>
      <c r="J7" s="131">
        <v>0.2258</v>
      </c>
    </row>
    <row r="8" spans="1:10" s="1" customFormat="1" ht="12.6" customHeight="1" x14ac:dyDescent="0.4">
      <c r="A8" s="298" t="s">
        <v>92</v>
      </c>
      <c r="B8" s="129" t="s">
        <v>21</v>
      </c>
      <c r="C8" s="245">
        <v>128</v>
      </c>
      <c r="D8" s="245">
        <v>1</v>
      </c>
      <c r="E8" s="245">
        <v>0</v>
      </c>
      <c r="F8" s="245">
        <v>0</v>
      </c>
      <c r="G8" s="245">
        <v>32</v>
      </c>
      <c r="H8" s="245">
        <v>0</v>
      </c>
      <c r="I8" s="245">
        <v>33</v>
      </c>
      <c r="J8" s="131">
        <v>0.25779999999999997</v>
      </c>
    </row>
    <row r="9" spans="1:10" s="1" customFormat="1" ht="12.6" customHeight="1" x14ac:dyDescent="0.4">
      <c r="A9" s="298"/>
      <c r="B9" s="129" t="s">
        <v>16</v>
      </c>
      <c r="C9" s="245">
        <v>213</v>
      </c>
      <c r="D9" s="245">
        <v>0</v>
      </c>
      <c r="E9" s="245">
        <v>1</v>
      </c>
      <c r="F9" s="245">
        <v>0</v>
      </c>
      <c r="G9" s="245">
        <v>40</v>
      </c>
      <c r="H9" s="245">
        <v>3</v>
      </c>
      <c r="I9" s="245">
        <v>44</v>
      </c>
      <c r="J9" s="131">
        <v>0.20660000000000001</v>
      </c>
    </row>
    <row r="10" spans="1:10" s="1" customFormat="1" ht="12.6" customHeight="1" x14ac:dyDescent="0.4">
      <c r="A10" s="298"/>
      <c r="B10" s="129" t="s">
        <v>33</v>
      </c>
      <c r="C10" s="245">
        <f t="shared" ref="C10" si="1">SUM(C8:C9)</f>
        <v>341</v>
      </c>
      <c r="D10" s="245">
        <v>1</v>
      </c>
      <c r="E10" s="245">
        <v>1</v>
      </c>
      <c r="F10" s="245">
        <v>0</v>
      </c>
      <c r="G10" s="245">
        <v>72</v>
      </c>
      <c r="H10" s="245">
        <v>3</v>
      </c>
      <c r="I10" s="245">
        <v>77</v>
      </c>
      <c r="J10" s="131">
        <v>0.2258</v>
      </c>
    </row>
  </sheetData>
  <mergeCells count="9">
    <mergeCell ref="I3:I4"/>
    <mergeCell ref="J3:J4"/>
    <mergeCell ref="A5:A7"/>
    <mergeCell ref="A8:A10"/>
    <mergeCell ref="D3:F3"/>
    <mergeCell ref="A3:B4"/>
    <mergeCell ref="C3:C4"/>
    <mergeCell ref="G3:G4"/>
    <mergeCell ref="H3:H4"/>
  </mergeCells>
  <phoneticPr fontId="13" type="Hiragana"/>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1"/>
  <sheetViews>
    <sheetView zoomScaleNormal="100" workbookViewId="0">
      <selection activeCell="D13" sqref="D13"/>
    </sheetView>
  </sheetViews>
  <sheetFormatPr defaultRowHeight="18.75" x14ac:dyDescent="0.4"/>
  <cols>
    <col min="1" max="1" width="22" customWidth="1"/>
    <col min="2" max="2" width="34.125" customWidth="1"/>
    <col min="3" max="4" width="8.75" customWidth="1"/>
  </cols>
  <sheetData>
    <row r="1" spans="1:4" ht="18.600000000000001" customHeight="1" x14ac:dyDescent="0.4">
      <c r="A1" s="101" t="s">
        <v>127</v>
      </c>
      <c r="B1" s="101"/>
      <c r="C1" s="101"/>
      <c r="D1" s="101"/>
    </row>
    <row r="2" spans="1:4" s="1" customFormat="1" ht="18" customHeight="1" x14ac:dyDescent="0.4">
      <c r="A2" s="132" t="s">
        <v>883</v>
      </c>
      <c r="B2" s="133"/>
      <c r="C2" s="133"/>
      <c r="D2" s="133"/>
    </row>
    <row r="3" spans="1:4" s="1" customFormat="1" ht="12.6" customHeight="1" x14ac:dyDescent="0.4">
      <c r="A3" s="301" t="s">
        <v>701</v>
      </c>
      <c r="B3" s="301"/>
      <c r="C3" s="179" t="s">
        <v>89</v>
      </c>
      <c r="D3" s="179" t="s">
        <v>92</v>
      </c>
    </row>
    <row r="4" spans="1:4" s="1" customFormat="1" ht="12.6" customHeight="1" x14ac:dyDescent="0.4">
      <c r="A4" s="302" t="s">
        <v>692</v>
      </c>
      <c r="B4" s="302"/>
      <c r="C4" s="246">
        <v>75</v>
      </c>
      <c r="D4" s="246">
        <v>75</v>
      </c>
    </row>
    <row r="5" spans="1:4" s="1" customFormat="1" ht="12.6" customHeight="1" x14ac:dyDescent="0.4">
      <c r="A5" s="303" t="s">
        <v>495</v>
      </c>
      <c r="B5" s="134" t="s">
        <v>403</v>
      </c>
      <c r="C5" s="246">
        <v>0</v>
      </c>
      <c r="D5" s="246">
        <v>0</v>
      </c>
    </row>
    <row r="6" spans="1:4" s="1" customFormat="1" ht="12.6" customHeight="1" x14ac:dyDescent="0.4">
      <c r="A6" s="303"/>
      <c r="B6" s="134" t="s">
        <v>110</v>
      </c>
      <c r="C6" s="246">
        <v>0</v>
      </c>
      <c r="D6" s="246">
        <v>0</v>
      </c>
    </row>
    <row r="7" spans="1:4" s="1" customFormat="1" ht="12.6" customHeight="1" x14ac:dyDescent="0.4">
      <c r="A7" s="303"/>
      <c r="B7" s="135" t="s">
        <v>33</v>
      </c>
      <c r="C7" s="246">
        <v>0</v>
      </c>
      <c r="D7" s="246">
        <v>0</v>
      </c>
    </row>
    <row r="8" spans="1:4" s="1" customFormat="1" ht="12.6" customHeight="1" x14ac:dyDescent="0.4">
      <c r="A8" s="303" t="s">
        <v>145</v>
      </c>
      <c r="B8" s="303"/>
      <c r="C8" s="246">
        <v>2</v>
      </c>
      <c r="D8" s="246">
        <v>2</v>
      </c>
    </row>
    <row r="9" spans="1:4" s="1" customFormat="1" ht="12.6" customHeight="1" x14ac:dyDescent="0.4">
      <c r="A9" s="304" t="s">
        <v>238</v>
      </c>
      <c r="B9" s="304"/>
      <c r="C9" s="246">
        <v>77</v>
      </c>
      <c r="D9" s="246">
        <v>77</v>
      </c>
    </row>
    <row r="10" spans="1:4" x14ac:dyDescent="0.4">
      <c r="A10" s="17"/>
      <c r="B10" s="18"/>
      <c r="C10" s="18"/>
      <c r="D10" s="18"/>
    </row>
    <row r="11" spans="1:4" x14ac:dyDescent="0.4">
      <c r="A11" s="11"/>
    </row>
  </sheetData>
  <mergeCells count="5">
    <mergeCell ref="A3:B3"/>
    <mergeCell ref="A4:B4"/>
    <mergeCell ref="A8:B8"/>
    <mergeCell ref="A9:B9"/>
    <mergeCell ref="A5:A7"/>
  </mergeCells>
  <phoneticPr fontId="13" type="Hiragana"/>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9"/>
  <sheetViews>
    <sheetView tabSelected="1" zoomScale="106" zoomScaleNormal="106" workbookViewId="0">
      <selection activeCell="G9" sqref="G9"/>
    </sheetView>
  </sheetViews>
  <sheetFormatPr defaultRowHeight="18.75" x14ac:dyDescent="0.4"/>
  <cols>
    <col min="1" max="1" width="13.5" customWidth="1"/>
    <col min="2" max="5" width="10.375" customWidth="1"/>
  </cols>
  <sheetData>
    <row r="1" spans="1:5" x14ac:dyDescent="0.4">
      <c r="A1" s="112" t="s">
        <v>702</v>
      </c>
    </row>
    <row r="2" spans="1:5" ht="9" customHeight="1" x14ac:dyDescent="0.4">
      <c r="A2" s="85"/>
    </row>
    <row r="16" spans="1:5" s="136" customFormat="1" ht="12.6" customHeight="1" x14ac:dyDescent="0.4">
      <c r="A16" s="163"/>
      <c r="B16" s="163" t="s">
        <v>359</v>
      </c>
      <c r="C16" s="163" t="s">
        <v>705</v>
      </c>
      <c r="D16" s="163" t="s">
        <v>615</v>
      </c>
      <c r="E16" s="163" t="s">
        <v>703</v>
      </c>
    </row>
    <row r="17" spans="1:5" s="2" customFormat="1" ht="12.6" customHeight="1" x14ac:dyDescent="0.4">
      <c r="A17" s="130" t="s">
        <v>849</v>
      </c>
      <c r="B17" s="247">
        <v>62211</v>
      </c>
      <c r="C17" s="247">
        <v>29994</v>
      </c>
      <c r="D17" s="247">
        <v>401</v>
      </c>
      <c r="E17" s="247">
        <v>92606</v>
      </c>
    </row>
    <row r="18" spans="1:5" s="2" customFormat="1" ht="12.6" customHeight="1" x14ac:dyDescent="0.4">
      <c r="A18" s="130" t="s">
        <v>850</v>
      </c>
      <c r="B18" s="137">
        <v>0.67179999999999995</v>
      </c>
      <c r="C18" s="137">
        <v>0.32390000000000002</v>
      </c>
      <c r="D18" s="137">
        <v>4.3E-3</v>
      </c>
      <c r="E18" s="138">
        <v>1</v>
      </c>
    </row>
    <row r="19" spans="1:5" s="2" customFormat="1" ht="12.95" customHeight="1" x14ac:dyDescent="0.4">
      <c r="A19" s="139" t="s">
        <v>848</v>
      </c>
      <c r="B19" s="128"/>
      <c r="C19" s="128"/>
      <c r="D19" s="128"/>
      <c r="E19" s="128"/>
    </row>
  </sheetData>
  <phoneticPr fontId="13" type="Hiragana"/>
  <pageMargins left="0.70866141732283472" right="0.70866141732283472" top="0.74803149606299213" bottom="0.74803149606299213" header="0.31496062992125984" footer="0.31496062992125984"/>
  <pageSetup paperSize="9" scale="15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13"/>
  <sheetViews>
    <sheetView zoomScale="106" zoomScaleNormal="106" workbookViewId="0">
      <selection activeCell="G11" sqref="G11:H11"/>
    </sheetView>
  </sheetViews>
  <sheetFormatPr defaultRowHeight="18.75" x14ac:dyDescent="0.4"/>
  <cols>
    <col min="2" max="2" width="11.875" bestFit="1" customWidth="1"/>
    <col min="3" max="3" width="11.375" bestFit="1" customWidth="1"/>
    <col min="4" max="7" width="11.625" customWidth="1"/>
    <col min="8" max="8" width="12.375" bestFit="1" customWidth="1"/>
    <col min="9" max="9" width="6.25" bestFit="1" customWidth="1"/>
  </cols>
  <sheetData>
    <row r="1" spans="1:9" s="112" customFormat="1" ht="18" customHeight="1" x14ac:dyDescent="0.4">
      <c r="A1" s="112" t="s">
        <v>706</v>
      </c>
    </row>
    <row r="2" spans="1:9" s="128" customFormat="1" ht="18" customHeight="1" x14ac:dyDescent="0.4">
      <c r="A2" s="127" t="s">
        <v>884</v>
      </c>
    </row>
    <row r="3" spans="1:9" s="1" customFormat="1" ht="12.6" customHeight="1" x14ac:dyDescent="0.4">
      <c r="A3" s="276" t="s">
        <v>166</v>
      </c>
      <c r="B3" s="276" t="s">
        <v>707</v>
      </c>
      <c r="C3" s="276" t="s">
        <v>709</v>
      </c>
      <c r="D3" s="286" t="s">
        <v>715</v>
      </c>
      <c r="E3" s="286"/>
      <c r="F3" s="286"/>
      <c r="G3" s="286"/>
      <c r="H3" s="286"/>
      <c r="I3" s="276" t="s">
        <v>431</v>
      </c>
    </row>
    <row r="4" spans="1:9" s="1" customFormat="1" ht="12.6" customHeight="1" x14ac:dyDescent="0.4">
      <c r="A4" s="276"/>
      <c r="B4" s="276"/>
      <c r="C4" s="276"/>
      <c r="D4" s="154" t="s">
        <v>463</v>
      </c>
      <c r="E4" s="154" t="s">
        <v>499</v>
      </c>
      <c r="F4" s="154" t="s">
        <v>711</v>
      </c>
      <c r="G4" s="154" t="s">
        <v>712</v>
      </c>
      <c r="H4" s="154" t="s">
        <v>460</v>
      </c>
      <c r="I4" s="276"/>
    </row>
    <row r="5" spans="1:9" s="1" customFormat="1" ht="12.6" customHeight="1" x14ac:dyDescent="0.4">
      <c r="A5" s="10">
        <v>1</v>
      </c>
      <c r="B5" s="5" t="s">
        <v>713</v>
      </c>
      <c r="C5" s="5" t="s">
        <v>112</v>
      </c>
      <c r="D5" s="229">
        <v>19315</v>
      </c>
      <c r="E5" s="229">
        <v>16883</v>
      </c>
      <c r="F5" s="229">
        <v>7424</v>
      </c>
      <c r="G5" s="229">
        <v>3889</v>
      </c>
      <c r="H5" s="229">
        <v>47511</v>
      </c>
      <c r="I5" s="5"/>
    </row>
    <row r="6" spans="1:9" s="1" customFormat="1" ht="12.6" customHeight="1" x14ac:dyDescent="0.4">
      <c r="A6" s="10">
        <v>2</v>
      </c>
      <c r="B6" s="5" t="s">
        <v>108</v>
      </c>
      <c r="C6" s="5" t="s">
        <v>103</v>
      </c>
      <c r="D6" s="229">
        <v>29746</v>
      </c>
      <c r="E6" s="229">
        <v>17925</v>
      </c>
      <c r="F6" s="229">
        <v>10273</v>
      </c>
      <c r="G6" s="229">
        <v>5743</v>
      </c>
      <c r="H6" s="229">
        <v>63687</v>
      </c>
      <c r="I6" s="5"/>
    </row>
    <row r="7" spans="1:9" s="1" customFormat="1" ht="12.6" customHeight="1" x14ac:dyDescent="0.4">
      <c r="A7" s="10">
        <v>3</v>
      </c>
      <c r="B7" s="5" t="s">
        <v>676</v>
      </c>
      <c r="C7" s="5" t="s">
        <v>91</v>
      </c>
      <c r="D7" s="229">
        <v>31972</v>
      </c>
      <c r="E7" s="229">
        <v>19429</v>
      </c>
      <c r="F7" s="229">
        <v>10092</v>
      </c>
      <c r="G7" s="229">
        <v>5348</v>
      </c>
      <c r="H7" s="229">
        <v>66841</v>
      </c>
      <c r="I7" s="5" t="s">
        <v>714</v>
      </c>
    </row>
    <row r="8" spans="1:9" s="1" customFormat="1" ht="12.6" customHeight="1" x14ac:dyDescent="0.4">
      <c r="A8" s="10">
        <v>4</v>
      </c>
      <c r="B8" s="5" t="s">
        <v>491</v>
      </c>
      <c r="C8" s="5" t="s">
        <v>177</v>
      </c>
      <c r="D8" s="229">
        <v>3767</v>
      </c>
      <c r="E8" s="229">
        <v>1685</v>
      </c>
      <c r="F8" s="229">
        <v>1335</v>
      </c>
      <c r="G8" s="229">
        <v>1003</v>
      </c>
      <c r="H8" s="229">
        <v>7790</v>
      </c>
      <c r="I8" s="5"/>
    </row>
    <row r="9" spans="1:9" s="1" customFormat="1" ht="12.6" customHeight="1" x14ac:dyDescent="0.4">
      <c r="A9" s="10">
        <v>5</v>
      </c>
      <c r="B9" s="5" t="s">
        <v>247</v>
      </c>
      <c r="C9" s="5" t="s">
        <v>716</v>
      </c>
      <c r="D9" s="229">
        <v>6730</v>
      </c>
      <c r="E9" s="248">
        <v>5285</v>
      </c>
      <c r="F9" s="229">
        <v>3141</v>
      </c>
      <c r="G9" s="229">
        <v>1403</v>
      </c>
      <c r="H9" s="229">
        <v>16559</v>
      </c>
      <c r="I9" s="5"/>
    </row>
    <row r="10" spans="1:9" s="1" customFormat="1" ht="12.6" customHeight="1" x14ac:dyDescent="0.4">
      <c r="A10" s="284" t="s">
        <v>634</v>
      </c>
      <c r="B10" s="284"/>
      <c r="C10" s="284"/>
      <c r="D10" s="229">
        <v>91530</v>
      </c>
      <c r="E10" s="229">
        <v>61207</v>
      </c>
      <c r="F10" s="229">
        <v>32265</v>
      </c>
      <c r="G10" s="229">
        <v>17386</v>
      </c>
      <c r="H10" s="229">
        <v>202388</v>
      </c>
      <c r="I10" s="5"/>
    </row>
    <row r="11" spans="1:9" x14ac:dyDescent="0.4">
      <c r="A11" s="86"/>
      <c r="B11" s="86"/>
      <c r="C11" s="86"/>
      <c r="D11" s="86"/>
      <c r="E11" s="305"/>
      <c r="F11" s="305"/>
      <c r="G11" s="305"/>
      <c r="H11" s="305"/>
      <c r="I11" s="87"/>
    </row>
    <row r="12" spans="1:9" x14ac:dyDescent="0.4">
      <c r="A12" s="17"/>
      <c r="B12" s="18"/>
      <c r="C12" s="18"/>
      <c r="D12" s="18"/>
      <c r="E12" s="18"/>
      <c r="F12" s="18"/>
      <c r="G12" s="18"/>
      <c r="H12" s="18"/>
      <c r="I12" s="18"/>
    </row>
    <row r="13" spans="1:9" x14ac:dyDescent="0.4">
      <c r="A13" s="11"/>
    </row>
  </sheetData>
  <mergeCells count="8">
    <mergeCell ref="I3:I4"/>
    <mergeCell ref="D3:H3"/>
    <mergeCell ref="A10:C10"/>
    <mergeCell ref="E11:F11"/>
    <mergeCell ref="G11:H11"/>
    <mergeCell ref="A3:A4"/>
    <mergeCell ref="B3:B4"/>
    <mergeCell ref="C3:C4"/>
  </mergeCells>
  <phoneticPr fontId="13" type="Hiragana"/>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17"/>
  <sheetViews>
    <sheetView zoomScaleNormal="100" workbookViewId="0">
      <selection activeCell="B18" sqref="B18"/>
    </sheetView>
  </sheetViews>
  <sheetFormatPr defaultRowHeight="18.75" x14ac:dyDescent="0.4"/>
  <cols>
    <col min="1" max="1" width="8" customWidth="1"/>
    <col min="2" max="2" width="13.5" bestFit="1" customWidth="1"/>
    <col min="3" max="3" width="11.25" bestFit="1" customWidth="1"/>
    <col min="4" max="4" width="11.25" style="88" bestFit="1" customWidth="1"/>
    <col min="5" max="6" width="13.125" style="88" bestFit="1" customWidth="1"/>
  </cols>
  <sheetData>
    <row r="1" spans="1:7" s="112" customFormat="1" ht="18" customHeight="1" x14ac:dyDescent="0.4">
      <c r="A1" s="112" t="s">
        <v>706</v>
      </c>
      <c r="D1" s="140"/>
      <c r="E1" s="140"/>
      <c r="F1" s="140"/>
    </row>
    <row r="2" spans="1:7" s="128" customFormat="1" ht="18" customHeight="1" x14ac:dyDescent="0.4">
      <c r="A2" s="127" t="s">
        <v>885</v>
      </c>
      <c r="D2" s="141"/>
      <c r="E2" s="141"/>
      <c r="F2" s="141"/>
    </row>
    <row r="3" spans="1:7" s="1" customFormat="1" ht="12.6" customHeight="1" x14ac:dyDescent="0.4">
      <c r="A3" s="306" t="s">
        <v>166</v>
      </c>
      <c r="B3" s="306" t="s">
        <v>851</v>
      </c>
      <c r="C3" s="306" t="s">
        <v>852</v>
      </c>
      <c r="D3" s="179" t="s">
        <v>853</v>
      </c>
      <c r="E3" s="179" t="s">
        <v>854</v>
      </c>
      <c r="F3" s="306" t="s">
        <v>855</v>
      </c>
      <c r="G3" s="306" t="s">
        <v>856</v>
      </c>
    </row>
    <row r="4" spans="1:7" s="1" customFormat="1" ht="12.6" customHeight="1" x14ac:dyDescent="0.4">
      <c r="A4" s="307"/>
      <c r="B4" s="307"/>
      <c r="C4" s="307"/>
      <c r="D4" s="179" t="s">
        <v>857</v>
      </c>
      <c r="E4" s="179" t="s">
        <v>858</v>
      </c>
      <c r="F4" s="307"/>
      <c r="G4" s="307"/>
    </row>
    <row r="5" spans="1:7" s="1" customFormat="1" ht="12.6" customHeight="1" x14ac:dyDescent="0.4">
      <c r="A5" s="10">
        <v>1</v>
      </c>
      <c r="B5" s="5" t="s">
        <v>46</v>
      </c>
      <c r="C5" s="10">
        <v>1</v>
      </c>
      <c r="D5" s="249">
        <v>1734</v>
      </c>
      <c r="E5" s="249">
        <v>79372</v>
      </c>
      <c r="F5" s="249">
        <v>124447</v>
      </c>
      <c r="G5" s="251">
        <v>0</v>
      </c>
    </row>
    <row r="6" spans="1:7" s="1" customFormat="1" ht="12.6" customHeight="1" x14ac:dyDescent="0.4">
      <c r="A6" s="10">
        <v>2</v>
      </c>
      <c r="B6" s="5" t="s">
        <v>158</v>
      </c>
      <c r="C6" s="10">
        <v>2</v>
      </c>
      <c r="D6" s="249">
        <v>4785</v>
      </c>
      <c r="E6" s="249">
        <v>181280</v>
      </c>
      <c r="F6" s="249">
        <v>302675</v>
      </c>
      <c r="G6" s="251">
        <v>1</v>
      </c>
    </row>
    <row r="7" spans="1:7" s="1" customFormat="1" ht="12.6" customHeight="1" x14ac:dyDescent="0.4">
      <c r="A7" s="10">
        <v>3</v>
      </c>
      <c r="B7" s="5" t="s">
        <v>152</v>
      </c>
      <c r="C7" s="10">
        <v>5</v>
      </c>
      <c r="D7" s="249">
        <v>8015</v>
      </c>
      <c r="E7" s="249">
        <v>315577</v>
      </c>
      <c r="F7" s="249">
        <v>534493</v>
      </c>
      <c r="G7" s="251">
        <v>1</v>
      </c>
    </row>
    <row r="8" spans="1:7" s="1" customFormat="1" ht="12.6" customHeight="1" x14ac:dyDescent="0.4">
      <c r="A8" s="10">
        <v>4</v>
      </c>
      <c r="B8" s="5" t="s">
        <v>91</v>
      </c>
      <c r="C8" s="10">
        <v>30</v>
      </c>
      <c r="D8" s="249">
        <v>22883.413</v>
      </c>
      <c r="E8" s="249">
        <v>941783.67500000005</v>
      </c>
      <c r="F8" s="249">
        <v>1651562.0020000001</v>
      </c>
      <c r="G8" s="251">
        <v>5</v>
      </c>
    </row>
    <row r="9" spans="1:7" s="1" customFormat="1" ht="12.6" customHeight="1" x14ac:dyDescent="0.4">
      <c r="A9" s="10">
        <v>5</v>
      </c>
      <c r="B9" s="5" t="s">
        <v>150</v>
      </c>
      <c r="C9" s="10">
        <v>5</v>
      </c>
      <c r="D9" s="249">
        <v>6212</v>
      </c>
      <c r="E9" s="249">
        <v>460450</v>
      </c>
      <c r="F9" s="249">
        <v>850667</v>
      </c>
      <c r="G9" s="251">
        <v>2</v>
      </c>
    </row>
    <row r="10" spans="1:7" s="1" customFormat="1" ht="12.6" customHeight="1" x14ac:dyDescent="0.4">
      <c r="A10" s="10">
        <v>6</v>
      </c>
      <c r="B10" s="5" t="s">
        <v>156</v>
      </c>
      <c r="C10" s="10">
        <v>3</v>
      </c>
      <c r="D10" s="249">
        <v>3765.5859999999998</v>
      </c>
      <c r="E10" s="249">
        <v>218791.26500000001</v>
      </c>
      <c r="F10" s="249">
        <v>384481.84899999999</v>
      </c>
      <c r="G10" s="251">
        <v>1</v>
      </c>
    </row>
    <row r="11" spans="1:7" s="1" customFormat="1" ht="12.6" customHeight="1" x14ac:dyDescent="0.4">
      <c r="A11" s="10">
        <v>7</v>
      </c>
      <c r="B11" s="5" t="s">
        <v>112</v>
      </c>
      <c r="C11" s="10">
        <v>35</v>
      </c>
      <c r="D11" s="249">
        <v>29095</v>
      </c>
      <c r="E11" s="249">
        <v>1450631</v>
      </c>
      <c r="F11" s="249">
        <v>2590787</v>
      </c>
      <c r="G11" s="251">
        <v>9</v>
      </c>
    </row>
    <row r="12" spans="1:7" s="1" customFormat="1" ht="12.6" customHeight="1" x14ac:dyDescent="0.4">
      <c r="A12" s="10">
        <v>8</v>
      </c>
      <c r="B12" s="5" t="s">
        <v>143</v>
      </c>
      <c r="C12" s="10">
        <v>11</v>
      </c>
      <c r="D12" s="249">
        <v>12750</v>
      </c>
      <c r="E12" s="249">
        <v>530707</v>
      </c>
      <c r="F12" s="249">
        <v>863897</v>
      </c>
      <c r="G12" s="251">
        <v>3</v>
      </c>
    </row>
    <row r="13" spans="1:7" s="1" customFormat="1" ht="21.6" customHeight="1" x14ac:dyDescent="0.4">
      <c r="A13" s="10">
        <v>9</v>
      </c>
      <c r="B13" s="90" t="s">
        <v>1000</v>
      </c>
      <c r="C13" s="10">
        <v>1</v>
      </c>
      <c r="D13" s="249">
        <v>1217</v>
      </c>
      <c r="E13" s="249">
        <v>68423</v>
      </c>
      <c r="F13" s="249">
        <v>111298</v>
      </c>
      <c r="G13" s="251">
        <v>0</v>
      </c>
    </row>
    <row r="14" spans="1:7" s="1" customFormat="1" ht="12.6" customHeight="1" x14ac:dyDescent="0.4">
      <c r="A14" s="284" t="s">
        <v>634</v>
      </c>
      <c r="B14" s="284"/>
      <c r="C14" s="284"/>
      <c r="D14" s="249">
        <v>90456.998999999996</v>
      </c>
      <c r="E14" s="249">
        <v>4247014.9400000004</v>
      </c>
      <c r="F14" s="250">
        <v>7414307.8509999998</v>
      </c>
      <c r="G14" s="251">
        <v>22</v>
      </c>
    </row>
    <row r="15" spans="1:7" s="1" customFormat="1" ht="12.6" customHeight="1" x14ac:dyDescent="0.4">
      <c r="A15" s="89" t="s">
        <v>859</v>
      </c>
      <c r="B15" s="31"/>
      <c r="C15" s="31"/>
      <c r="F15" s="92"/>
      <c r="G15" s="31"/>
    </row>
    <row r="16" spans="1:7" s="1" customFormat="1" ht="12.6" customHeight="1" x14ac:dyDescent="0.4">
      <c r="A16" s="89"/>
      <c r="C16" s="14"/>
      <c r="D16" s="142"/>
      <c r="E16" s="142"/>
      <c r="F16" s="91"/>
    </row>
    <row r="17" spans="1:1" x14ac:dyDescent="0.4">
      <c r="A17" s="11"/>
    </row>
  </sheetData>
  <mergeCells count="6">
    <mergeCell ref="G3:G4"/>
    <mergeCell ref="A14:C14"/>
    <mergeCell ref="A3:A4"/>
    <mergeCell ref="B3:B4"/>
    <mergeCell ref="C3:C4"/>
    <mergeCell ref="F3:F4"/>
  </mergeCells>
  <phoneticPr fontId="13" type="Hiragana"/>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15"/>
  <sheetViews>
    <sheetView zoomScaleNormal="100" workbookViewId="0">
      <selection activeCell="C12" sqref="C12"/>
    </sheetView>
  </sheetViews>
  <sheetFormatPr defaultRowHeight="18.75" x14ac:dyDescent="0.4"/>
  <cols>
    <col min="1" max="1" width="3.875" customWidth="1"/>
    <col min="2" max="2" width="10.75" bestFit="1" customWidth="1"/>
    <col min="3" max="3" width="22.125" customWidth="1"/>
    <col min="4" max="6" width="22.125" bestFit="1" customWidth="1"/>
  </cols>
  <sheetData>
    <row r="1" spans="1:6" x14ac:dyDescent="0.4">
      <c r="A1" s="112" t="s">
        <v>706</v>
      </c>
    </row>
    <row r="2" spans="1:6" s="1" customFormat="1" ht="18" customHeight="1" x14ac:dyDescent="0.4">
      <c r="A2" s="127" t="s">
        <v>886</v>
      </c>
    </row>
    <row r="3" spans="1:6" s="27" customFormat="1" ht="12.6" customHeight="1" x14ac:dyDescent="0.4">
      <c r="A3" s="308"/>
      <c r="B3" s="276" t="s">
        <v>169</v>
      </c>
      <c r="C3" s="276" t="s">
        <v>463</v>
      </c>
      <c r="D3" s="276"/>
      <c r="E3" s="154" t="s">
        <v>116</v>
      </c>
      <c r="F3" s="154" t="s">
        <v>699</v>
      </c>
    </row>
    <row r="4" spans="1:6" s="27" customFormat="1" ht="12.6" customHeight="1" x14ac:dyDescent="0.4">
      <c r="A4" s="308"/>
      <c r="B4" s="276"/>
      <c r="C4" s="154" t="s">
        <v>32</v>
      </c>
      <c r="D4" s="154" t="s">
        <v>662</v>
      </c>
      <c r="E4" s="154" t="s">
        <v>662</v>
      </c>
      <c r="F4" s="154" t="s">
        <v>662</v>
      </c>
    </row>
    <row r="5" spans="1:6" s="1" customFormat="1" ht="12.6" customHeight="1" x14ac:dyDescent="0.4">
      <c r="A5" s="10">
        <v>1</v>
      </c>
      <c r="B5" s="5" t="s">
        <v>64</v>
      </c>
      <c r="C5" s="252">
        <v>11210</v>
      </c>
      <c r="D5" s="252">
        <v>80194</v>
      </c>
      <c r="E5" s="213">
        <v>3822564</v>
      </c>
      <c r="F5" s="252">
        <v>52707475</v>
      </c>
    </row>
    <row r="6" spans="1:6" s="1" customFormat="1" ht="12.6" customHeight="1" x14ac:dyDescent="0.4">
      <c r="A6" s="10">
        <v>2</v>
      </c>
      <c r="B6" s="5" t="s">
        <v>140</v>
      </c>
      <c r="C6" s="252">
        <v>7714</v>
      </c>
      <c r="D6" s="252">
        <v>83690</v>
      </c>
      <c r="E6" s="213">
        <v>3929993</v>
      </c>
      <c r="F6" s="252">
        <v>53636426</v>
      </c>
    </row>
    <row r="7" spans="1:6" s="1" customFormat="1" ht="12.6" customHeight="1" x14ac:dyDescent="0.4">
      <c r="A7" s="10">
        <v>3</v>
      </c>
      <c r="B7" s="5" t="s">
        <v>170</v>
      </c>
      <c r="C7" s="252">
        <v>8083</v>
      </c>
      <c r="D7" s="252">
        <v>83321</v>
      </c>
      <c r="E7" s="213">
        <v>3900527</v>
      </c>
      <c r="F7" s="252">
        <v>53269474</v>
      </c>
    </row>
    <row r="8" spans="1:6" s="1" customFormat="1" ht="12.6" customHeight="1" x14ac:dyDescent="0.4">
      <c r="A8" s="10">
        <v>4</v>
      </c>
      <c r="B8" s="5" t="s">
        <v>15</v>
      </c>
      <c r="C8" s="252">
        <v>7507</v>
      </c>
      <c r="D8" s="252">
        <v>83897</v>
      </c>
      <c r="E8" s="213">
        <v>3934221</v>
      </c>
      <c r="F8" s="252">
        <v>53641758</v>
      </c>
    </row>
    <row r="9" spans="1:6" s="1" customFormat="1" ht="12.6" customHeight="1" x14ac:dyDescent="0.4">
      <c r="A9" s="10">
        <v>5</v>
      </c>
      <c r="B9" s="5" t="s">
        <v>171</v>
      </c>
      <c r="C9" s="252">
        <v>10721</v>
      </c>
      <c r="D9" s="252">
        <v>80683</v>
      </c>
      <c r="E9" s="213">
        <v>3831061</v>
      </c>
      <c r="F9" s="252">
        <v>52783073</v>
      </c>
    </row>
    <row r="10" spans="1:6" s="1" customFormat="1" ht="12.6" customHeight="1" x14ac:dyDescent="0.4">
      <c r="A10" s="10">
        <v>6</v>
      </c>
      <c r="B10" s="5" t="s">
        <v>100</v>
      </c>
      <c r="C10" s="252">
        <v>10292</v>
      </c>
      <c r="D10" s="252">
        <v>81112</v>
      </c>
      <c r="E10" s="253">
        <v>3855493</v>
      </c>
      <c r="F10" s="252">
        <v>53031006</v>
      </c>
    </row>
    <row r="11" spans="1:6" s="1" customFormat="1" ht="12.6" customHeight="1" x14ac:dyDescent="0.4">
      <c r="A11" s="10">
        <v>7</v>
      </c>
      <c r="B11" s="5" t="s">
        <v>175</v>
      </c>
      <c r="C11" s="252">
        <v>8068</v>
      </c>
      <c r="D11" s="252">
        <v>83336</v>
      </c>
      <c r="E11" s="213">
        <v>3909410</v>
      </c>
      <c r="F11" s="252">
        <v>53367781</v>
      </c>
    </row>
    <row r="12" spans="1:6" s="1" customFormat="1" ht="12.6" customHeight="1" x14ac:dyDescent="0.4">
      <c r="A12" s="10">
        <v>8</v>
      </c>
      <c r="B12" s="5" t="s">
        <v>178</v>
      </c>
      <c r="C12" s="254">
        <v>8240</v>
      </c>
      <c r="D12" s="254">
        <v>83164</v>
      </c>
      <c r="E12" s="213">
        <v>3903702</v>
      </c>
      <c r="F12" s="254">
        <v>53359181</v>
      </c>
    </row>
    <row r="13" spans="1:6" s="1" customFormat="1" ht="12.6" customHeight="1" x14ac:dyDescent="0.4">
      <c r="A13" s="10">
        <v>9</v>
      </c>
      <c r="B13" s="5" t="s">
        <v>180</v>
      </c>
      <c r="C13" s="255">
        <v>7342</v>
      </c>
      <c r="D13" s="255">
        <v>84062</v>
      </c>
      <c r="E13" s="256">
        <v>3940697</v>
      </c>
      <c r="F13" s="255">
        <v>53712174</v>
      </c>
    </row>
    <row r="14" spans="1:6" s="1" customFormat="1" ht="12.6" customHeight="1" x14ac:dyDescent="0.4">
      <c r="A14" s="10">
        <v>10</v>
      </c>
      <c r="B14" s="5" t="s">
        <v>106</v>
      </c>
      <c r="C14" s="255">
        <v>7400</v>
      </c>
      <c r="D14" s="255">
        <v>84004</v>
      </c>
      <c r="E14" s="257">
        <v>3944258</v>
      </c>
      <c r="F14" s="255">
        <v>53796120</v>
      </c>
    </row>
    <row r="15" spans="1:6" s="1" customFormat="1" ht="12.6" customHeight="1" x14ac:dyDescent="0.4">
      <c r="A15" s="10">
        <v>11</v>
      </c>
      <c r="B15" s="5" t="s">
        <v>181</v>
      </c>
      <c r="C15" s="255">
        <v>10198</v>
      </c>
      <c r="D15" s="255">
        <v>81206</v>
      </c>
      <c r="E15" s="257">
        <v>3853994</v>
      </c>
      <c r="F15" s="255">
        <v>53042293</v>
      </c>
    </row>
  </sheetData>
  <mergeCells count="3">
    <mergeCell ref="C3:D3"/>
    <mergeCell ref="A3:A4"/>
    <mergeCell ref="B3:B4"/>
  </mergeCells>
  <phoneticPr fontId="13" type="Hiragan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zoomScaleNormal="100" workbookViewId="0">
      <selection activeCell="K19" sqref="K19"/>
    </sheetView>
  </sheetViews>
  <sheetFormatPr defaultRowHeight="18.75" x14ac:dyDescent="0.4"/>
  <cols>
    <col min="1" max="1" width="15" bestFit="1" customWidth="1"/>
    <col min="2" max="2" width="4.625" bestFit="1" customWidth="1"/>
    <col min="3" max="3" width="13.125" bestFit="1" customWidth="1"/>
    <col min="4" max="4" width="7.875" bestFit="1" customWidth="1"/>
    <col min="5" max="5" width="6.25" bestFit="1" customWidth="1"/>
    <col min="6" max="9" width="9.625" bestFit="1" customWidth="1"/>
  </cols>
  <sheetData>
    <row r="1" spans="1:9" x14ac:dyDescent="0.4">
      <c r="A1" s="112" t="s">
        <v>44</v>
      </c>
    </row>
    <row r="2" spans="1:9" s="1" customFormat="1" ht="18" customHeight="1" x14ac:dyDescent="0.4">
      <c r="A2" s="1" t="s">
        <v>813</v>
      </c>
    </row>
    <row r="3" spans="1:9" s="1" customFormat="1" ht="12.6" customHeight="1" x14ac:dyDescent="0.4">
      <c r="A3" s="154" t="s">
        <v>5</v>
      </c>
      <c r="B3" s="154" t="s">
        <v>7</v>
      </c>
      <c r="C3" s="154" t="s">
        <v>36</v>
      </c>
      <c r="D3" s="154" t="s">
        <v>9</v>
      </c>
      <c r="E3" s="154" t="s">
        <v>1</v>
      </c>
      <c r="F3" s="154" t="s">
        <v>0</v>
      </c>
      <c r="G3" s="154" t="s">
        <v>39</v>
      </c>
      <c r="H3" s="154" t="s">
        <v>40</v>
      </c>
      <c r="I3" s="154" t="s">
        <v>69</v>
      </c>
    </row>
    <row r="4" spans="1:9" s="1" customFormat="1" ht="12.6" customHeight="1" x14ac:dyDescent="0.4">
      <c r="A4" s="272">
        <v>40055</v>
      </c>
      <c r="B4" s="5" t="s">
        <v>21</v>
      </c>
      <c r="C4" s="213">
        <v>70406</v>
      </c>
      <c r="D4" s="213">
        <v>51102</v>
      </c>
      <c r="E4" s="215">
        <v>72.58</v>
      </c>
      <c r="F4" s="5" t="s">
        <v>27</v>
      </c>
      <c r="G4" s="5" t="s">
        <v>27</v>
      </c>
      <c r="H4" s="5" t="s">
        <v>27</v>
      </c>
      <c r="I4" s="273">
        <v>9</v>
      </c>
    </row>
    <row r="5" spans="1:9" s="1" customFormat="1" ht="12.6" customHeight="1" x14ac:dyDescent="0.4">
      <c r="A5" s="272"/>
      <c r="B5" s="5" t="s">
        <v>16</v>
      </c>
      <c r="C5" s="213">
        <v>78805</v>
      </c>
      <c r="D5" s="213">
        <v>55832</v>
      </c>
      <c r="E5" s="215">
        <v>70.849999999999994</v>
      </c>
      <c r="F5" s="5" t="s">
        <v>27</v>
      </c>
      <c r="G5" s="5" t="s">
        <v>27</v>
      </c>
      <c r="H5" s="5" t="s">
        <v>27</v>
      </c>
      <c r="I5" s="273"/>
    </row>
    <row r="6" spans="1:9" s="1" customFormat="1" ht="12.6" customHeight="1" x14ac:dyDescent="0.4">
      <c r="A6" s="272"/>
      <c r="B6" s="5" t="s">
        <v>33</v>
      </c>
      <c r="C6" s="213">
        <v>149211</v>
      </c>
      <c r="D6" s="213">
        <v>106934</v>
      </c>
      <c r="E6" s="215">
        <v>71.67</v>
      </c>
      <c r="F6" s="213">
        <v>105520</v>
      </c>
      <c r="G6" s="213">
        <v>1411</v>
      </c>
      <c r="H6" s="215">
        <v>1.32</v>
      </c>
      <c r="I6" s="273"/>
    </row>
    <row r="7" spans="1:9" s="1" customFormat="1" ht="12.6" customHeight="1" x14ac:dyDescent="0.4">
      <c r="A7" s="272">
        <v>41259</v>
      </c>
      <c r="B7" s="5" t="s">
        <v>21</v>
      </c>
      <c r="C7" s="213">
        <v>70015</v>
      </c>
      <c r="D7" s="213">
        <v>46750</v>
      </c>
      <c r="E7" s="215">
        <v>66.77</v>
      </c>
      <c r="F7" s="5" t="s">
        <v>27</v>
      </c>
      <c r="G7" s="5" t="s">
        <v>27</v>
      </c>
      <c r="H7" s="5" t="s">
        <v>27</v>
      </c>
      <c r="I7" s="273">
        <v>9</v>
      </c>
    </row>
    <row r="8" spans="1:9" s="1" customFormat="1" ht="12.6" customHeight="1" x14ac:dyDescent="0.4">
      <c r="A8" s="272"/>
      <c r="B8" s="5" t="s">
        <v>16</v>
      </c>
      <c r="C8" s="213">
        <v>78890</v>
      </c>
      <c r="D8" s="213">
        <v>49866</v>
      </c>
      <c r="E8" s="215">
        <v>63.21</v>
      </c>
      <c r="F8" s="5" t="s">
        <v>27</v>
      </c>
      <c r="G8" s="5" t="s">
        <v>27</v>
      </c>
      <c r="H8" s="5" t="s">
        <v>27</v>
      </c>
      <c r="I8" s="273"/>
    </row>
    <row r="9" spans="1:9" s="1" customFormat="1" ht="12.6" customHeight="1" x14ac:dyDescent="0.4">
      <c r="A9" s="272"/>
      <c r="B9" s="5" t="s">
        <v>33</v>
      </c>
      <c r="C9" s="213">
        <v>148905</v>
      </c>
      <c r="D9" s="213">
        <v>96616</v>
      </c>
      <c r="E9" s="215">
        <v>64.88</v>
      </c>
      <c r="F9" s="213">
        <v>95213</v>
      </c>
      <c r="G9" s="213">
        <v>1397</v>
      </c>
      <c r="H9" s="215">
        <v>1.45</v>
      </c>
      <c r="I9" s="273"/>
    </row>
    <row r="10" spans="1:9" s="1" customFormat="1" ht="12.6" customHeight="1" x14ac:dyDescent="0.4">
      <c r="A10" s="272">
        <v>41987</v>
      </c>
      <c r="B10" s="5" t="s">
        <v>21</v>
      </c>
      <c r="C10" s="213">
        <v>69460</v>
      </c>
      <c r="D10" s="213">
        <v>42907</v>
      </c>
      <c r="E10" s="215">
        <v>61.77</v>
      </c>
      <c r="F10" s="5" t="s">
        <v>27</v>
      </c>
      <c r="G10" s="5" t="s">
        <v>27</v>
      </c>
      <c r="H10" s="5" t="s">
        <v>27</v>
      </c>
      <c r="I10" s="273">
        <v>9</v>
      </c>
    </row>
    <row r="11" spans="1:9" s="1" customFormat="1" ht="12.6" customHeight="1" x14ac:dyDescent="0.4">
      <c r="A11" s="272"/>
      <c r="B11" s="5" t="s">
        <v>16</v>
      </c>
      <c r="C11" s="213">
        <v>78779</v>
      </c>
      <c r="D11" s="213">
        <v>45988</v>
      </c>
      <c r="E11" s="215">
        <v>58.38</v>
      </c>
      <c r="F11" s="5" t="s">
        <v>27</v>
      </c>
      <c r="G11" s="5" t="s">
        <v>27</v>
      </c>
      <c r="H11" s="5" t="s">
        <v>27</v>
      </c>
      <c r="I11" s="273"/>
    </row>
    <row r="12" spans="1:9" s="1" customFormat="1" ht="12.6" customHeight="1" x14ac:dyDescent="0.4">
      <c r="A12" s="272"/>
      <c r="B12" s="5" t="s">
        <v>33</v>
      </c>
      <c r="C12" s="213">
        <v>148239</v>
      </c>
      <c r="D12" s="213">
        <v>88895</v>
      </c>
      <c r="E12" s="215">
        <v>59.97</v>
      </c>
      <c r="F12" s="213">
        <v>86169</v>
      </c>
      <c r="G12" s="213">
        <v>2717</v>
      </c>
      <c r="H12" s="215">
        <v>3.06</v>
      </c>
      <c r="I12" s="273"/>
    </row>
    <row r="13" spans="1:9" s="1" customFormat="1" ht="12.6" customHeight="1" x14ac:dyDescent="0.4">
      <c r="A13" s="272">
        <v>43030</v>
      </c>
      <c r="B13" s="5" t="s">
        <v>21</v>
      </c>
      <c r="C13" s="213">
        <v>70350</v>
      </c>
      <c r="D13" s="213">
        <v>43259</v>
      </c>
      <c r="E13" s="215">
        <v>61.49</v>
      </c>
      <c r="F13" s="5" t="s">
        <v>27</v>
      </c>
      <c r="G13" s="5" t="s">
        <v>27</v>
      </c>
      <c r="H13" s="5" t="s">
        <v>27</v>
      </c>
      <c r="I13" s="273">
        <v>8</v>
      </c>
    </row>
    <row r="14" spans="1:9" s="1" customFormat="1" ht="12.6" customHeight="1" x14ac:dyDescent="0.4">
      <c r="A14" s="272"/>
      <c r="B14" s="5" t="s">
        <v>16</v>
      </c>
      <c r="C14" s="213">
        <v>79739</v>
      </c>
      <c r="D14" s="213">
        <v>47699</v>
      </c>
      <c r="E14" s="215">
        <v>59.82</v>
      </c>
      <c r="F14" s="5" t="s">
        <v>27</v>
      </c>
      <c r="G14" s="5" t="s">
        <v>27</v>
      </c>
      <c r="H14" s="5" t="s">
        <v>27</v>
      </c>
      <c r="I14" s="273"/>
    </row>
    <row r="15" spans="1:9" s="1" customFormat="1" ht="12.6" customHeight="1" x14ac:dyDescent="0.4">
      <c r="A15" s="272"/>
      <c r="B15" s="5" t="s">
        <v>33</v>
      </c>
      <c r="C15" s="213">
        <v>150089</v>
      </c>
      <c r="D15" s="213">
        <v>90958</v>
      </c>
      <c r="E15" s="215">
        <v>60.6</v>
      </c>
      <c r="F15" s="213">
        <v>89276</v>
      </c>
      <c r="G15" s="213">
        <v>1677</v>
      </c>
      <c r="H15" s="215">
        <v>1.84</v>
      </c>
      <c r="I15" s="273"/>
    </row>
    <row r="16" spans="1:9" s="1" customFormat="1" ht="12.6" customHeight="1" x14ac:dyDescent="0.4">
      <c r="A16" s="272">
        <v>44500</v>
      </c>
      <c r="B16" s="5" t="s">
        <v>21</v>
      </c>
      <c r="C16" s="213">
        <v>70548</v>
      </c>
      <c r="D16" s="213">
        <v>44115</v>
      </c>
      <c r="E16" s="215">
        <v>62.53</v>
      </c>
      <c r="F16" s="5" t="s">
        <v>27</v>
      </c>
      <c r="G16" s="5" t="s">
        <v>27</v>
      </c>
      <c r="H16" s="5" t="s">
        <v>27</v>
      </c>
      <c r="I16" s="273">
        <v>9</v>
      </c>
    </row>
    <row r="17" spans="1:9" s="1" customFormat="1" ht="12.6" customHeight="1" x14ac:dyDescent="0.4">
      <c r="A17" s="272"/>
      <c r="B17" s="5" t="s">
        <v>16</v>
      </c>
      <c r="C17" s="213">
        <v>80667</v>
      </c>
      <c r="D17" s="213">
        <v>48558</v>
      </c>
      <c r="E17" s="215">
        <v>60.2</v>
      </c>
      <c r="F17" s="5" t="s">
        <v>27</v>
      </c>
      <c r="G17" s="5" t="s">
        <v>27</v>
      </c>
      <c r="H17" s="5" t="s">
        <v>27</v>
      </c>
      <c r="I17" s="273"/>
    </row>
    <row r="18" spans="1:9" s="1" customFormat="1" ht="12.6" customHeight="1" x14ac:dyDescent="0.4">
      <c r="A18" s="272"/>
      <c r="B18" s="5" t="s">
        <v>33</v>
      </c>
      <c r="C18" s="213">
        <v>151215</v>
      </c>
      <c r="D18" s="213">
        <v>92673</v>
      </c>
      <c r="E18" s="215">
        <v>61.29</v>
      </c>
      <c r="F18" s="213">
        <v>90457</v>
      </c>
      <c r="G18" s="213">
        <v>2208</v>
      </c>
      <c r="H18" s="215">
        <v>2.38</v>
      </c>
      <c r="I18" s="273"/>
    </row>
    <row r="19" spans="1:9" ht="12.6" customHeight="1" x14ac:dyDescent="0.4">
      <c r="A19" s="11"/>
    </row>
    <row r="20" spans="1:9" ht="12.6" customHeight="1" x14ac:dyDescent="0.4">
      <c r="A20" s="11"/>
      <c r="C20" s="155"/>
      <c r="D20" s="156" t="s">
        <v>66</v>
      </c>
    </row>
    <row r="21" spans="1:9" ht="12.6" customHeight="1" x14ac:dyDescent="0.4">
      <c r="C21" s="6" t="s">
        <v>54</v>
      </c>
      <c r="D21" s="12">
        <v>7</v>
      </c>
    </row>
    <row r="22" spans="1:9" ht="12.6" customHeight="1" x14ac:dyDescent="0.4">
      <c r="C22" s="6" t="s">
        <v>63</v>
      </c>
      <c r="D22" s="12">
        <v>1</v>
      </c>
    </row>
  </sheetData>
  <mergeCells count="10">
    <mergeCell ref="A13:A15"/>
    <mergeCell ref="I13:I15"/>
    <mergeCell ref="A16:A18"/>
    <mergeCell ref="I16:I18"/>
    <mergeCell ref="A4:A6"/>
    <mergeCell ref="I4:I6"/>
    <mergeCell ref="A7:A9"/>
    <mergeCell ref="I7:I9"/>
    <mergeCell ref="A10:A12"/>
    <mergeCell ref="I10:I12"/>
  </mergeCells>
  <phoneticPr fontId="5" type="Hiragana"/>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3"/>
  <sheetViews>
    <sheetView zoomScaleNormal="100" workbookViewId="0"/>
  </sheetViews>
  <sheetFormatPr defaultRowHeight="18.75" x14ac:dyDescent="0.4"/>
  <cols>
    <col min="1" max="1" width="13.375" customWidth="1"/>
    <col min="2" max="2" width="11.5" customWidth="1"/>
    <col min="3" max="3" width="44.375" customWidth="1"/>
    <col min="4" max="4" width="9.375" style="94" customWidth="1"/>
  </cols>
  <sheetData>
    <row r="1" spans="1:4" x14ac:dyDescent="0.4">
      <c r="A1" s="112" t="s">
        <v>717</v>
      </c>
    </row>
    <row r="2" spans="1:4" s="1" customFormat="1" ht="18" customHeight="1" x14ac:dyDescent="0.4">
      <c r="A2" s="127" t="s">
        <v>887</v>
      </c>
      <c r="D2" s="93"/>
    </row>
    <row r="3" spans="1:4" s="1" customFormat="1" ht="12.6" customHeight="1" x14ac:dyDescent="0.4">
      <c r="A3" s="180"/>
      <c r="B3" s="309" t="s">
        <v>58</v>
      </c>
      <c r="C3" s="310"/>
      <c r="D3" s="258">
        <v>91530</v>
      </c>
    </row>
    <row r="4" spans="1:4" s="1" customFormat="1" ht="12.6" customHeight="1" x14ac:dyDescent="0.4">
      <c r="A4" s="284" t="s">
        <v>710</v>
      </c>
      <c r="B4" s="311" t="s">
        <v>488</v>
      </c>
      <c r="C4" s="311"/>
      <c r="D4" s="256">
        <v>91530</v>
      </c>
    </row>
    <row r="5" spans="1:4" s="1" customFormat="1" ht="12.6" customHeight="1" x14ac:dyDescent="0.4">
      <c r="A5" s="284"/>
      <c r="B5" s="311" t="s">
        <v>644</v>
      </c>
      <c r="C5" s="30" t="s">
        <v>718</v>
      </c>
      <c r="D5" s="256">
        <v>0</v>
      </c>
    </row>
    <row r="6" spans="1:4" s="1" customFormat="1" ht="12.6" customHeight="1" x14ac:dyDescent="0.4">
      <c r="A6" s="284"/>
      <c r="B6" s="311"/>
      <c r="C6" s="30" t="s">
        <v>704</v>
      </c>
      <c r="D6" s="256">
        <v>0</v>
      </c>
    </row>
    <row r="7" spans="1:4" s="1" customFormat="1" ht="12.6" customHeight="1" x14ac:dyDescent="0.4">
      <c r="A7" s="180"/>
      <c r="B7" s="309" t="s">
        <v>10</v>
      </c>
      <c r="C7" s="310"/>
      <c r="D7" s="258">
        <v>1151</v>
      </c>
    </row>
    <row r="8" spans="1:4" s="1" customFormat="1" ht="12.6" customHeight="1" x14ac:dyDescent="0.4">
      <c r="A8" s="284" t="s">
        <v>723</v>
      </c>
      <c r="B8" s="311" t="s">
        <v>550</v>
      </c>
      <c r="C8" s="311"/>
      <c r="D8" s="256">
        <v>0</v>
      </c>
    </row>
    <row r="9" spans="1:4" s="1" customFormat="1" ht="12" customHeight="1" x14ac:dyDescent="0.4">
      <c r="A9" s="284"/>
      <c r="B9" s="311" t="s">
        <v>638</v>
      </c>
      <c r="C9" s="311"/>
      <c r="D9" s="256">
        <v>42</v>
      </c>
    </row>
    <row r="10" spans="1:4" s="1" customFormat="1" ht="50.1" customHeight="1" x14ac:dyDescent="0.4">
      <c r="A10" s="284"/>
      <c r="B10" s="315" t="s">
        <v>37</v>
      </c>
      <c r="C10" s="316"/>
      <c r="D10" s="256">
        <v>0</v>
      </c>
    </row>
    <row r="11" spans="1:4" s="1" customFormat="1" ht="12.6" customHeight="1" x14ac:dyDescent="0.4">
      <c r="A11" s="284"/>
      <c r="B11" s="311" t="s">
        <v>528</v>
      </c>
      <c r="C11" s="311"/>
      <c r="D11" s="256">
        <v>1</v>
      </c>
    </row>
    <row r="12" spans="1:4" s="1" customFormat="1" ht="12.6" customHeight="1" x14ac:dyDescent="0.4">
      <c r="A12" s="284"/>
      <c r="B12" s="311" t="s">
        <v>137</v>
      </c>
      <c r="C12" s="311"/>
      <c r="D12" s="256">
        <v>0</v>
      </c>
    </row>
    <row r="13" spans="1:4" s="1" customFormat="1" ht="12.6" customHeight="1" x14ac:dyDescent="0.4">
      <c r="A13" s="284"/>
      <c r="B13" s="311" t="s">
        <v>719</v>
      </c>
      <c r="C13" s="311"/>
      <c r="D13" s="256">
        <v>2</v>
      </c>
    </row>
    <row r="14" spans="1:4" s="1" customFormat="1" ht="12.6" customHeight="1" x14ac:dyDescent="0.4">
      <c r="A14" s="284"/>
      <c r="B14" s="311" t="s">
        <v>505</v>
      </c>
      <c r="C14" s="311"/>
      <c r="D14" s="256">
        <v>0</v>
      </c>
    </row>
    <row r="15" spans="1:4" s="1" customFormat="1" ht="12.6" customHeight="1" x14ac:dyDescent="0.4">
      <c r="A15" s="284"/>
      <c r="B15" s="311" t="s">
        <v>720</v>
      </c>
      <c r="C15" s="311"/>
      <c r="D15" s="256">
        <v>4</v>
      </c>
    </row>
    <row r="16" spans="1:4" s="1" customFormat="1" ht="12.6" customHeight="1" x14ac:dyDescent="0.4">
      <c r="A16" s="284"/>
      <c r="B16" s="311" t="s">
        <v>539</v>
      </c>
      <c r="C16" s="311"/>
      <c r="D16" s="256">
        <v>698</v>
      </c>
    </row>
    <row r="17" spans="1:4" s="1" customFormat="1" ht="12.6" customHeight="1" x14ac:dyDescent="0.4">
      <c r="A17" s="284"/>
      <c r="B17" s="311" t="s">
        <v>721</v>
      </c>
      <c r="C17" s="311"/>
      <c r="D17" s="256">
        <v>171</v>
      </c>
    </row>
    <row r="18" spans="1:4" s="1" customFormat="1" ht="12.6" customHeight="1" x14ac:dyDescent="0.4">
      <c r="A18" s="284"/>
      <c r="B18" s="311" t="s">
        <v>465</v>
      </c>
      <c r="C18" s="311"/>
      <c r="D18" s="256">
        <v>145</v>
      </c>
    </row>
    <row r="19" spans="1:4" s="1" customFormat="1" ht="12.6" customHeight="1" x14ac:dyDescent="0.4">
      <c r="A19" s="284"/>
      <c r="B19" s="311" t="s">
        <v>722</v>
      </c>
      <c r="C19" s="311"/>
      <c r="D19" s="256">
        <v>88</v>
      </c>
    </row>
    <row r="20" spans="1:4" s="1" customFormat="1" ht="12.6" customHeight="1" x14ac:dyDescent="0.4">
      <c r="A20" s="181"/>
      <c r="B20" s="312" t="s">
        <v>660</v>
      </c>
      <c r="C20" s="313"/>
      <c r="D20" s="259">
        <v>92681</v>
      </c>
    </row>
    <row r="21" spans="1:4" s="1" customFormat="1" ht="12.6" customHeight="1" x14ac:dyDescent="0.4">
      <c r="A21" s="314" t="s">
        <v>708</v>
      </c>
      <c r="B21" s="314"/>
      <c r="C21" s="314"/>
      <c r="D21" s="314"/>
    </row>
    <row r="22" spans="1:4" x14ac:dyDescent="0.4">
      <c r="A22" s="11"/>
    </row>
    <row r="23" spans="1:4" x14ac:dyDescent="0.4">
      <c r="D23" s="266"/>
    </row>
  </sheetData>
  <mergeCells count="20">
    <mergeCell ref="B20:C20"/>
    <mergeCell ref="A21:D21"/>
    <mergeCell ref="A4:A6"/>
    <mergeCell ref="B5:B6"/>
    <mergeCell ref="A8:A19"/>
    <mergeCell ref="B15:C15"/>
    <mergeCell ref="B16:C16"/>
    <mergeCell ref="B17:C17"/>
    <mergeCell ref="B18:C18"/>
    <mergeCell ref="B19:C19"/>
    <mergeCell ref="B10:C10"/>
    <mergeCell ref="B11:C11"/>
    <mergeCell ref="B12:C12"/>
    <mergeCell ref="B13:C13"/>
    <mergeCell ref="B14:C14"/>
    <mergeCell ref="B3:C3"/>
    <mergeCell ref="B4:C4"/>
    <mergeCell ref="B7:C7"/>
    <mergeCell ref="B8:C8"/>
    <mergeCell ref="B9:C9"/>
  </mergeCells>
  <phoneticPr fontId="13" type="Hiragan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25"/>
  <sheetViews>
    <sheetView topLeftCell="A7" zoomScale="112" zoomScaleNormal="112" workbookViewId="0">
      <selection activeCell="C26" sqref="C26"/>
    </sheetView>
  </sheetViews>
  <sheetFormatPr defaultRowHeight="18.75" x14ac:dyDescent="0.4"/>
  <cols>
    <col min="1" max="1" width="13.375" customWidth="1"/>
    <col min="2" max="2" width="11.5" customWidth="1"/>
    <col min="3" max="3" width="44.375" customWidth="1"/>
    <col min="4" max="4" width="9.375" style="94" customWidth="1"/>
  </cols>
  <sheetData>
    <row r="1" spans="1:5" x14ac:dyDescent="0.4">
      <c r="A1" s="112" t="s">
        <v>717</v>
      </c>
    </row>
    <row r="2" spans="1:5" s="52" customFormat="1" ht="18" customHeight="1" x14ac:dyDescent="0.4">
      <c r="A2" s="127" t="s">
        <v>885</v>
      </c>
      <c r="D2" s="95"/>
    </row>
    <row r="3" spans="1:5" ht="12.6" customHeight="1" x14ac:dyDescent="0.4">
      <c r="A3" s="180"/>
      <c r="B3" s="309" t="s">
        <v>58</v>
      </c>
      <c r="C3" s="310"/>
      <c r="D3" s="258">
        <v>90457</v>
      </c>
      <c r="E3" s="143"/>
    </row>
    <row r="4" spans="1:5" ht="12.6" customHeight="1" x14ac:dyDescent="0.4">
      <c r="A4" s="284" t="s">
        <v>710</v>
      </c>
      <c r="B4" s="311" t="s">
        <v>488</v>
      </c>
      <c r="C4" s="311"/>
      <c r="D4" s="256">
        <v>81182</v>
      </c>
    </row>
    <row r="5" spans="1:5" ht="12.6" customHeight="1" x14ac:dyDescent="0.4">
      <c r="A5" s="284"/>
      <c r="B5" s="317" t="s">
        <v>860</v>
      </c>
      <c r="C5" s="30" t="s">
        <v>718</v>
      </c>
      <c r="D5" s="256">
        <v>9275</v>
      </c>
    </row>
    <row r="6" spans="1:5" ht="12.6" customHeight="1" x14ac:dyDescent="0.4">
      <c r="A6" s="284"/>
      <c r="B6" s="318"/>
      <c r="C6" s="30" t="s">
        <v>41</v>
      </c>
      <c r="D6" s="256">
        <v>0</v>
      </c>
    </row>
    <row r="7" spans="1:5" ht="12.6" customHeight="1" x14ac:dyDescent="0.4">
      <c r="A7" s="180"/>
      <c r="B7" s="309" t="s">
        <v>724</v>
      </c>
      <c r="C7" s="310"/>
      <c r="D7" s="258">
        <v>2208</v>
      </c>
    </row>
    <row r="8" spans="1:5" ht="12.6" customHeight="1" x14ac:dyDescent="0.4">
      <c r="A8" s="284" t="s">
        <v>723</v>
      </c>
      <c r="B8" s="311" t="s">
        <v>550</v>
      </c>
      <c r="C8" s="311"/>
      <c r="D8" s="256">
        <v>0</v>
      </c>
    </row>
    <row r="9" spans="1:5" ht="24" customHeight="1" x14ac:dyDescent="0.4">
      <c r="A9" s="284"/>
      <c r="B9" s="311" t="s">
        <v>51</v>
      </c>
      <c r="C9" s="311"/>
      <c r="D9" s="256">
        <v>36</v>
      </c>
    </row>
    <row r="10" spans="1:5" ht="36" customHeight="1" x14ac:dyDescent="0.4">
      <c r="A10" s="284"/>
      <c r="B10" s="311" t="s">
        <v>115</v>
      </c>
      <c r="C10" s="296"/>
      <c r="D10" s="256">
        <v>0</v>
      </c>
    </row>
    <row r="11" spans="1:5" ht="48" customHeight="1" x14ac:dyDescent="0.4">
      <c r="A11" s="284"/>
      <c r="B11" s="296" t="s">
        <v>533</v>
      </c>
      <c r="C11" s="296"/>
      <c r="D11" s="256">
        <v>0</v>
      </c>
    </row>
    <row r="12" spans="1:5" ht="12.6" customHeight="1" x14ac:dyDescent="0.4">
      <c r="A12" s="284"/>
      <c r="B12" s="311" t="s">
        <v>725</v>
      </c>
      <c r="C12" s="311"/>
      <c r="D12" s="256">
        <v>0</v>
      </c>
    </row>
    <row r="13" spans="1:5" ht="12.6" customHeight="1" x14ac:dyDescent="0.4">
      <c r="A13" s="284"/>
      <c r="B13" s="311" t="s">
        <v>647</v>
      </c>
      <c r="C13" s="311"/>
      <c r="D13" s="256">
        <v>8</v>
      </c>
    </row>
    <row r="14" spans="1:5" ht="12.6" customHeight="1" x14ac:dyDescent="0.4">
      <c r="A14" s="284"/>
      <c r="B14" s="311" t="s">
        <v>266</v>
      </c>
      <c r="C14" s="311"/>
      <c r="D14" s="256">
        <v>0</v>
      </c>
    </row>
    <row r="15" spans="1:5" ht="12.6" customHeight="1" x14ac:dyDescent="0.4">
      <c r="A15" s="284"/>
      <c r="B15" s="311" t="s">
        <v>193</v>
      </c>
      <c r="C15" s="311"/>
      <c r="D15" s="256">
        <v>64</v>
      </c>
    </row>
    <row r="16" spans="1:5" ht="12.6" customHeight="1" x14ac:dyDescent="0.4">
      <c r="A16" s="284"/>
      <c r="B16" s="311" t="s">
        <v>539</v>
      </c>
      <c r="C16" s="311"/>
      <c r="D16" s="256">
        <v>1469</v>
      </c>
    </row>
    <row r="17" spans="1:4" ht="12.6" customHeight="1" x14ac:dyDescent="0.4">
      <c r="A17" s="284"/>
      <c r="B17" s="311" t="s">
        <v>721</v>
      </c>
      <c r="C17" s="311"/>
      <c r="D17" s="256">
        <v>266</v>
      </c>
    </row>
    <row r="18" spans="1:4" ht="12.6" customHeight="1" x14ac:dyDescent="0.4">
      <c r="A18" s="284"/>
      <c r="B18" s="311" t="s">
        <v>465</v>
      </c>
      <c r="C18" s="311"/>
      <c r="D18" s="256">
        <v>161</v>
      </c>
    </row>
    <row r="19" spans="1:4" ht="12.6" customHeight="1" x14ac:dyDescent="0.4">
      <c r="A19" s="284"/>
      <c r="B19" s="311" t="s">
        <v>562</v>
      </c>
      <c r="C19" s="311"/>
      <c r="D19" s="256">
        <v>204</v>
      </c>
    </row>
    <row r="20" spans="1:4" ht="12.6" customHeight="1" x14ac:dyDescent="0.4">
      <c r="A20" s="181"/>
      <c r="B20" s="312" t="s">
        <v>660</v>
      </c>
      <c r="C20" s="313"/>
      <c r="D20" s="259">
        <v>92665</v>
      </c>
    </row>
    <row r="21" spans="1:4" ht="12.6" customHeight="1" x14ac:dyDescent="0.4">
      <c r="A21" s="319" t="s">
        <v>130</v>
      </c>
      <c r="B21" s="319"/>
      <c r="C21" s="319"/>
      <c r="D21" s="319"/>
    </row>
    <row r="22" spans="1:4" x14ac:dyDescent="0.4">
      <c r="A22" s="11"/>
      <c r="D22" s="266"/>
    </row>
    <row r="23" spans="1:4" x14ac:dyDescent="0.4">
      <c r="D23" s="266"/>
    </row>
    <row r="24" spans="1:4" x14ac:dyDescent="0.4">
      <c r="D24" s="266"/>
    </row>
    <row r="25" spans="1:4" x14ac:dyDescent="0.4">
      <c r="D25" s="266"/>
    </row>
  </sheetData>
  <mergeCells count="20">
    <mergeCell ref="B20:C20"/>
    <mergeCell ref="A21:D21"/>
    <mergeCell ref="A4:A6"/>
    <mergeCell ref="A8:A19"/>
    <mergeCell ref="B15:C15"/>
    <mergeCell ref="B16:C16"/>
    <mergeCell ref="B17:C17"/>
    <mergeCell ref="B18:C18"/>
    <mergeCell ref="B19:C19"/>
    <mergeCell ref="B10:C10"/>
    <mergeCell ref="B11:C11"/>
    <mergeCell ref="B12:C12"/>
    <mergeCell ref="B13:C13"/>
    <mergeCell ref="B14:C14"/>
    <mergeCell ref="B3:C3"/>
    <mergeCell ref="B4:C4"/>
    <mergeCell ref="B7:C7"/>
    <mergeCell ref="B8:C8"/>
    <mergeCell ref="B9:C9"/>
    <mergeCell ref="B5:B6"/>
  </mergeCells>
  <phoneticPr fontId="13" type="Hiragan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7"/>
  <sheetViews>
    <sheetView zoomScale="98" zoomScaleNormal="98" workbookViewId="0">
      <selection activeCell="A5" sqref="A5:A14"/>
    </sheetView>
  </sheetViews>
  <sheetFormatPr defaultRowHeight="18.75" x14ac:dyDescent="0.4"/>
  <cols>
    <col min="1" max="1" width="8.375" customWidth="1"/>
    <col min="2" max="2" width="9.625" customWidth="1"/>
    <col min="3" max="3" width="45.75" customWidth="1"/>
    <col min="4" max="4" width="8.625" style="94" customWidth="1"/>
  </cols>
  <sheetData>
    <row r="1" spans="1:4" x14ac:dyDescent="0.4">
      <c r="A1" s="112" t="s">
        <v>1004</v>
      </c>
      <c r="D1" s="96"/>
    </row>
    <row r="2" spans="1:4" s="1" customFormat="1" ht="18" customHeight="1" x14ac:dyDescent="0.4">
      <c r="A2" s="127" t="s">
        <v>886</v>
      </c>
      <c r="D2" s="93"/>
    </row>
    <row r="3" spans="1:4" s="1" customFormat="1" ht="12.6" customHeight="1" x14ac:dyDescent="0.4">
      <c r="A3" s="182"/>
      <c r="B3" s="309" t="s">
        <v>726</v>
      </c>
      <c r="C3" s="310"/>
      <c r="D3" s="258">
        <v>91404</v>
      </c>
    </row>
    <row r="4" spans="1:4" s="1" customFormat="1" ht="12.6" customHeight="1" x14ac:dyDescent="0.4">
      <c r="A4" s="182"/>
      <c r="B4" s="309" t="s">
        <v>198</v>
      </c>
      <c r="C4" s="310"/>
      <c r="D4" s="258">
        <v>986</v>
      </c>
    </row>
    <row r="5" spans="1:4" s="1" customFormat="1" ht="12.6" customHeight="1" x14ac:dyDescent="0.4">
      <c r="A5" s="284" t="s">
        <v>723</v>
      </c>
      <c r="B5" s="284" t="s">
        <v>727</v>
      </c>
      <c r="C5" s="30" t="s">
        <v>550</v>
      </c>
      <c r="D5" s="256">
        <v>0</v>
      </c>
    </row>
    <row r="6" spans="1:4" s="1" customFormat="1" ht="12.6" customHeight="1" x14ac:dyDescent="0.4">
      <c r="A6" s="284"/>
      <c r="B6" s="284"/>
      <c r="C6" s="30" t="s">
        <v>399</v>
      </c>
      <c r="D6" s="256">
        <v>986</v>
      </c>
    </row>
    <row r="7" spans="1:4" s="1" customFormat="1" ht="24" customHeight="1" x14ac:dyDescent="0.4">
      <c r="A7" s="284"/>
      <c r="B7" s="284"/>
      <c r="C7" s="30" t="s">
        <v>728</v>
      </c>
      <c r="D7" s="256">
        <v>0</v>
      </c>
    </row>
    <row r="8" spans="1:4" s="1" customFormat="1" ht="12.6" customHeight="1" x14ac:dyDescent="0.4">
      <c r="A8" s="284"/>
      <c r="B8" s="284"/>
      <c r="C8" s="5" t="s">
        <v>33</v>
      </c>
      <c r="D8" s="256">
        <v>986</v>
      </c>
    </row>
    <row r="9" spans="1:4" s="1" customFormat="1" ht="12.6" customHeight="1" x14ac:dyDescent="0.4">
      <c r="A9" s="284"/>
      <c r="B9" s="311" t="s">
        <v>729</v>
      </c>
      <c r="C9" s="30" t="s">
        <v>287</v>
      </c>
      <c r="D9" s="256">
        <v>0</v>
      </c>
    </row>
    <row r="10" spans="1:4" s="1" customFormat="1" ht="12.6" customHeight="1" x14ac:dyDescent="0.4">
      <c r="A10" s="284"/>
      <c r="B10" s="311"/>
      <c r="C10" s="30" t="s">
        <v>34</v>
      </c>
      <c r="D10" s="256">
        <v>0</v>
      </c>
    </row>
    <row r="11" spans="1:4" s="1" customFormat="1" ht="12.6" customHeight="1" x14ac:dyDescent="0.4">
      <c r="A11" s="284"/>
      <c r="B11" s="311"/>
      <c r="C11" s="30" t="s">
        <v>730</v>
      </c>
      <c r="D11" s="256">
        <v>0</v>
      </c>
    </row>
    <row r="12" spans="1:4" s="1" customFormat="1" ht="12.6" customHeight="1" x14ac:dyDescent="0.4">
      <c r="A12" s="284"/>
      <c r="B12" s="311"/>
      <c r="C12" s="30" t="s">
        <v>565</v>
      </c>
      <c r="D12" s="256">
        <v>0</v>
      </c>
    </row>
    <row r="13" spans="1:4" s="1" customFormat="1" ht="12.6" customHeight="1" x14ac:dyDescent="0.4">
      <c r="A13" s="284"/>
      <c r="B13" s="311"/>
      <c r="C13" s="30" t="s">
        <v>731</v>
      </c>
      <c r="D13" s="256">
        <v>0</v>
      </c>
    </row>
    <row r="14" spans="1:4" s="1" customFormat="1" ht="12.6" customHeight="1" x14ac:dyDescent="0.4">
      <c r="A14" s="284"/>
      <c r="B14" s="311"/>
      <c r="C14" s="5" t="s">
        <v>33</v>
      </c>
      <c r="D14" s="256">
        <v>0</v>
      </c>
    </row>
    <row r="15" spans="1:4" s="1" customFormat="1" ht="12.6" customHeight="1" x14ac:dyDescent="0.4">
      <c r="A15" s="185"/>
      <c r="B15" s="183" t="s">
        <v>732</v>
      </c>
      <c r="C15" s="184"/>
      <c r="D15" s="259">
        <v>92390</v>
      </c>
    </row>
    <row r="16" spans="1:4" s="1" customFormat="1" ht="12.6" customHeight="1" x14ac:dyDescent="0.4">
      <c r="A16" s="314" t="s">
        <v>733</v>
      </c>
      <c r="B16" s="314"/>
      <c r="C16" s="314"/>
      <c r="D16" s="314"/>
    </row>
    <row r="17" spans="1:1" x14ac:dyDescent="0.4">
      <c r="A17" s="11"/>
    </row>
  </sheetData>
  <mergeCells count="6">
    <mergeCell ref="B3:C3"/>
    <mergeCell ref="B4:C4"/>
    <mergeCell ref="A16:D16"/>
    <mergeCell ref="B5:B8"/>
    <mergeCell ref="B9:B14"/>
    <mergeCell ref="A5:A14"/>
  </mergeCells>
  <phoneticPr fontId="13" type="Hiragan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24"/>
  <sheetViews>
    <sheetView topLeftCell="A7" zoomScale="118" zoomScaleNormal="118" workbookViewId="0">
      <selection activeCell="C26" sqref="C26"/>
    </sheetView>
  </sheetViews>
  <sheetFormatPr defaultRowHeight="18.75" x14ac:dyDescent="0.4"/>
  <cols>
    <col min="1" max="1" width="11.625" customWidth="1"/>
    <col min="2" max="4" width="15" bestFit="1" customWidth="1"/>
    <col min="5" max="5" width="15" customWidth="1"/>
  </cols>
  <sheetData>
    <row r="1" spans="1:5" x14ac:dyDescent="0.4">
      <c r="A1" s="112" t="s">
        <v>88</v>
      </c>
      <c r="D1" s="96"/>
    </row>
    <row r="2" spans="1:5" s="1" customFormat="1" ht="12.6" customHeight="1" x14ac:dyDescent="0.4">
      <c r="A2" s="321" t="s">
        <v>872</v>
      </c>
      <c r="B2" s="323">
        <v>41259</v>
      </c>
      <c r="C2" s="323">
        <v>41987</v>
      </c>
      <c r="D2" s="323">
        <v>43030</v>
      </c>
      <c r="E2" s="323">
        <v>44500</v>
      </c>
    </row>
    <row r="3" spans="1:5" s="1" customFormat="1" ht="12.6" customHeight="1" x14ac:dyDescent="0.4">
      <c r="A3" s="322"/>
      <c r="B3" s="324"/>
      <c r="C3" s="324"/>
      <c r="D3" s="324"/>
      <c r="E3" s="324"/>
    </row>
    <row r="4" spans="1:5" s="1" customFormat="1" ht="12.6" customHeight="1" x14ac:dyDescent="0.4">
      <c r="A4" s="311" t="s">
        <v>734</v>
      </c>
      <c r="B4" s="121"/>
      <c r="C4" s="121"/>
      <c r="D4" s="226">
        <v>7770</v>
      </c>
      <c r="E4" s="98"/>
    </row>
    <row r="5" spans="1:5" s="1" customFormat="1" ht="12.6" customHeight="1" x14ac:dyDescent="0.4">
      <c r="A5" s="311"/>
      <c r="B5" s="153"/>
      <c r="C5" s="122"/>
      <c r="D5" s="97">
        <v>8.6800000000000002E-2</v>
      </c>
      <c r="E5" s="99"/>
    </row>
    <row r="6" spans="1:5" s="1" customFormat="1" ht="12.6" customHeight="1" x14ac:dyDescent="0.4">
      <c r="A6" s="311" t="s">
        <v>861</v>
      </c>
      <c r="B6" s="121"/>
      <c r="C6" s="121"/>
      <c r="D6" s="121"/>
      <c r="E6" s="260">
        <v>6730</v>
      </c>
    </row>
    <row r="7" spans="1:5" s="1" customFormat="1" ht="12.6" customHeight="1" x14ac:dyDescent="0.4">
      <c r="A7" s="311"/>
      <c r="B7" s="122"/>
      <c r="C7" s="122"/>
      <c r="D7" s="122"/>
      <c r="E7" s="144">
        <v>7.3499999999999996E-2</v>
      </c>
    </row>
    <row r="8" spans="1:5" s="1" customFormat="1" ht="12.6" customHeight="1" x14ac:dyDescent="0.4">
      <c r="A8" s="311" t="s">
        <v>112</v>
      </c>
      <c r="B8" s="226">
        <v>24532</v>
      </c>
      <c r="C8" s="226">
        <v>26581</v>
      </c>
      <c r="D8" s="226">
        <v>23618</v>
      </c>
      <c r="E8" s="261">
        <v>19315</v>
      </c>
    </row>
    <row r="9" spans="1:5" s="1" customFormat="1" ht="12.6" customHeight="1" x14ac:dyDescent="0.4">
      <c r="A9" s="311"/>
      <c r="B9" s="97">
        <v>0.2611</v>
      </c>
      <c r="C9" s="97">
        <v>0.30570000000000003</v>
      </c>
      <c r="D9" s="97">
        <v>0.26390000000000002</v>
      </c>
      <c r="E9" s="144">
        <v>0.21099999999999999</v>
      </c>
    </row>
    <row r="10" spans="1:5" s="1" customFormat="1" ht="12.6" customHeight="1" x14ac:dyDescent="0.4">
      <c r="A10" s="311" t="s">
        <v>152</v>
      </c>
      <c r="B10" s="226">
        <v>7466</v>
      </c>
      <c r="C10" s="226">
        <v>9238</v>
      </c>
      <c r="D10" s="121"/>
      <c r="E10" s="98"/>
    </row>
    <row r="11" spans="1:5" s="1" customFormat="1" ht="12.6" customHeight="1" x14ac:dyDescent="0.4">
      <c r="A11" s="311"/>
      <c r="B11" s="97">
        <v>7.9500000000000001E-2</v>
      </c>
      <c r="C11" s="97">
        <v>0.10630000000000001</v>
      </c>
      <c r="D11" s="122"/>
      <c r="E11" s="99"/>
    </row>
    <row r="12" spans="1:5" s="1" customFormat="1" ht="12.6" customHeight="1" x14ac:dyDescent="0.4">
      <c r="A12" s="311" t="s">
        <v>609</v>
      </c>
      <c r="B12" s="226">
        <v>14917</v>
      </c>
      <c r="C12" s="121"/>
      <c r="D12" s="121"/>
      <c r="E12" s="98"/>
    </row>
    <row r="13" spans="1:5" s="1" customFormat="1" ht="12.6" customHeight="1" x14ac:dyDescent="0.4">
      <c r="A13" s="311"/>
      <c r="B13" s="97">
        <v>0.1588</v>
      </c>
      <c r="C13" s="122"/>
      <c r="D13" s="122"/>
      <c r="E13" s="99"/>
    </row>
    <row r="14" spans="1:5" s="1" customFormat="1" ht="12.6" customHeight="1" x14ac:dyDescent="0.4">
      <c r="A14" s="311" t="s">
        <v>735</v>
      </c>
      <c r="B14" s="261">
        <v>47032</v>
      </c>
      <c r="C14" s="121"/>
      <c r="D14" s="121"/>
      <c r="E14" s="98"/>
    </row>
    <row r="15" spans="1:5" s="1" customFormat="1" ht="12.6" customHeight="1" x14ac:dyDescent="0.4">
      <c r="A15" s="311"/>
      <c r="B15" s="97">
        <v>0.50060000000000004</v>
      </c>
      <c r="C15" s="122"/>
      <c r="D15" s="122"/>
      <c r="E15" s="99"/>
    </row>
    <row r="16" spans="1:5" s="1" customFormat="1" ht="12.6" customHeight="1" x14ac:dyDescent="0.4">
      <c r="A16" s="311" t="s">
        <v>91</v>
      </c>
      <c r="B16" s="121"/>
      <c r="C16" s="121"/>
      <c r="D16" s="226">
        <v>33726</v>
      </c>
      <c r="E16" s="260">
        <v>31972</v>
      </c>
    </row>
    <row r="17" spans="1:6" s="1" customFormat="1" ht="12.6" customHeight="1" x14ac:dyDescent="0.4">
      <c r="A17" s="311"/>
      <c r="B17" s="122"/>
      <c r="C17" s="122"/>
      <c r="D17" s="97">
        <v>0.37680000000000002</v>
      </c>
      <c r="E17" s="144">
        <v>0.3493</v>
      </c>
    </row>
    <row r="18" spans="1:6" s="1" customFormat="1" ht="12.6" customHeight="1" x14ac:dyDescent="0.4">
      <c r="A18" s="311" t="s">
        <v>103</v>
      </c>
      <c r="B18" s="121"/>
      <c r="C18" s="226">
        <v>51123</v>
      </c>
      <c r="D18" s="226">
        <v>24384</v>
      </c>
      <c r="E18" s="226">
        <v>33513</v>
      </c>
    </row>
    <row r="19" spans="1:6" s="1" customFormat="1" ht="12.6" customHeight="1" x14ac:dyDescent="0.4">
      <c r="A19" s="311"/>
      <c r="B19" s="122"/>
      <c r="C19" s="97">
        <v>0.58799999999999997</v>
      </c>
      <c r="D19" s="97">
        <v>0.27250000000000002</v>
      </c>
      <c r="E19" s="144">
        <v>0.36609999999999998</v>
      </c>
    </row>
    <row r="20" spans="1:6" s="1" customFormat="1" ht="12.6" customHeight="1" x14ac:dyDescent="0.4">
      <c r="A20" s="284" t="s">
        <v>736</v>
      </c>
      <c r="B20" s="226">
        <v>93947</v>
      </c>
      <c r="C20" s="226">
        <v>86942</v>
      </c>
      <c r="D20" s="226">
        <v>89498</v>
      </c>
      <c r="E20" s="226">
        <v>91530</v>
      </c>
    </row>
    <row r="21" spans="1:6" s="1" customFormat="1" ht="12.6" customHeight="1" x14ac:dyDescent="0.4">
      <c r="A21" s="284"/>
      <c r="B21" s="97">
        <v>1</v>
      </c>
      <c r="C21" s="97">
        <v>1</v>
      </c>
      <c r="D21" s="97">
        <v>1</v>
      </c>
      <c r="E21" s="97">
        <v>0.99990000000000001</v>
      </c>
    </row>
    <row r="22" spans="1:6" s="1" customFormat="1" ht="12.6" customHeight="1" x14ac:dyDescent="0.4">
      <c r="A22" s="89" t="s">
        <v>737</v>
      </c>
    </row>
    <row r="23" spans="1:6" s="1" customFormat="1" ht="12.6" customHeight="1" x14ac:dyDescent="0.4">
      <c r="A23" s="89" t="s">
        <v>862</v>
      </c>
      <c r="E23" s="145"/>
    </row>
    <row r="24" spans="1:6" ht="12" customHeight="1" x14ac:dyDescent="0.4">
      <c r="A24" s="320" t="s">
        <v>1010</v>
      </c>
      <c r="B24" s="320"/>
      <c r="C24" s="320"/>
      <c r="D24" s="320"/>
      <c r="E24" s="320"/>
      <c r="F24" s="320"/>
    </row>
  </sheetData>
  <mergeCells count="15">
    <mergeCell ref="A24:F24"/>
    <mergeCell ref="A2:A3"/>
    <mergeCell ref="B2:B3"/>
    <mergeCell ref="C2:C3"/>
    <mergeCell ref="D2:D3"/>
    <mergeCell ref="E2:E3"/>
    <mergeCell ref="A18:A19"/>
    <mergeCell ref="A20:A21"/>
    <mergeCell ref="A14:A15"/>
    <mergeCell ref="A16:A17"/>
    <mergeCell ref="A4:A5"/>
    <mergeCell ref="A6:A7"/>
    <mergeCell ref="A8:A9"/>
    <mergeCell ref="A10:A11"/>
    <mergeCell ref="A12:A13"/>
  </mergeCells>
  <phoneticPr fontId="13" type="Hiragan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129B-0A0E-4B65-8A12-81B311D35AC4}">
  <dimension ref="A1:H10"/>
  <sheetViews>
    <sheetView zoomScale="112" zoomScaleNormal="112" workbookViewId="0"/>
  </sheetViews>
  <sheetFormatPr defaultRowHeight="18.75" x14ac:dyDescent="0.4"/>
  <cols>
    <col min="1" max="1" width="15.125" customWidth="1"/>
    <col min="2" max="2" width="12.375" customWidth="1"/>
    <col min="4" max="4" width="8.625" style="28"/>
    <col min="6" max="6" width="8.625" style="28"/>
    <col min="8" max="8" width="12.25" customWidth="1"/>
  </cols>
  <sheetData>
    <row r="1" spans="1:8" ht="18" customHeight="1" x14ac:dyDescent="0.4">
      <c r="A1" s="112" t="s">
        <v>868</v>
      </c>
    </row>
    <row r="2" spans="1:8" ht="12.6" customHeight="1" x14ac:dyDescent="0.4">
      <c r="A2" s="325" t="s">
        <v>863</v>
      </c>
      <c r="B2" s="325" t="s">
        <v>864</v>
      </c>
      <c r="C2" s="325" t="s">
        <v>865</v>
      </c>
      <c r="D2" s="325"/>
      <c r="E2" s="325"/>
      <c r="F2" s="325"/>
      <c r="G2" s="325"/>
      <c r="H2" s="325"/>
    </row>
    <row r="3" spans="1:8" ht="12.6" customHeight="1" x14ac:dyDescent="0.4">
      <c r="A3" s="325"/>
      <c r="B3" s="325"/>
      <c r="C3" s="186">
        <v>0.91666666666666663</v>
      </c>
      <c r="D3" s="186">
        <v>0.9375</v>
      </c>
      <c r="E3" s="186">
        <v>0.95833333333333337</v>
      </c>
      <c r="F3" s="186">
        <v>0.97916666666666663</v>
      </c>
      <c r="G3" s="186">
        <v>0</v>
      </c>
      <c r="H3" s="187" t="s">
        <v>871</v>
      </c>
    </row>
    <row r="4" spans="1:8" ht="12.6" customHeight="1" x14ac:dyDescent="0.4">
      <c r="A4" s="151" t="s">
        <v>713</v>
      </c>
      <c r="B4" s="148" t="s">
        <v>112</v>
      </c>
      <c r="C4" s="262">
        <v>2500</v>
      </c>
      <c r="D4" s="262">
        <v>8000</v>
      </c>
      <c r="E4" s="262">
        <v>10000</v>
      </c>
      <c r="F4" s="262">
        <v>19000</v>
      </c>
      <c r="G4" s="262">
        <v>19000</v>
      </c>
      <c r="H4" s="262">
        <v>19315</v>
      </c>
    </row>
    <row r="5" spans="1:8" s="28" customFormat="1" ht="12.6" customHeight="1" x14ac:dyDescent="0.4">
      <c r="A5" s="151" t="s">
        <v>866</v>
      </c>
      <c r="B5" s="148" t="s">
        <v>103</v>
      </c>
      <c r="C5" s="262">
        <v>2500</v>
      </c>
      <c r="D5" s="262">
        <v>14000</v>
      </c>
      <c r="E5" s="262">
        <v>17000</v>
      </c>
      <c r="F5" s="262">
        <v>29500</v>
      </c>
      <c r="G5" s="262">
        <v>29500</v>
      </c>
      <c r="H5" s="262">
        <v>29746</v>
      </c>
    </row>
    <row r="6" spans="1:8" ht="12.6" customHeight="1" x14ac:dyDescent="0.4">
      <c r="A6" s="151" t="s">
        <v>676</v>
      </c>
      <c r="B6" s="148" t="s">
        <v>91</v>
      </c>
      <c r="C6" s="262">
        <v>2500</v>
      </c>
      <c r="D6" s="262">
        <v>14000</v>
      </c>
      <c r="E6" s="262">
        <v>17000</v>
      </c>
      <c r="F6" s="262">
        <v>31500</v>
      </c>
      <c r="G6" s="262">
        <v>31500</v>
      </c>
      <c r="H6" s="262">
        <v>31972</v>
      </c>
    </row>
    <row r="7" spans="1:8" ht="12.6" customHeight="1" x14ac:dyDescent="0.4">
      <c r="A7" s="267" t="s">
        <v>869</v>
      </c>
      <c r="B7" s="148" t="s">
        <v>103</v>
      </c>
      <c r="C7" s="262">
        <v>500</v>
      </c>
      <c r="D7" s="262">
        <v>1500</v>
      </c>
      <c r="E7" s="262">
        <v>2500</v>
      </c>
      <c r="F7" s="262">
        <v>3500</v>
      </c>
      <c r="G7" s="262">
        <v>3500</v>
      </c>
      <c r="H7" s="262">
        <v>3767</v>
      </c>
    </row>
    <row r="8" spans="1:8" s="28" customFormat="1" ht="12.6" customHeight="1" x14ac:dyDescent="0.4">
      <c r="A8" s="152" t="s">
        <v>247</v>
      </c>
      <c r="B8" s="148" t="s">
        <v>870</v>
      </c>
      <c r="C8" s="262">
        <v>500</v>
      </c>
      <c r="D8" s="262">
        <v>1500</v>
      </c>
      <c r="E8" s="262">
        <v>2500</v>
      </c>
      <c r="F8" s="262">
        <v>6500</v>
      </c>
      <c r="G8" s="262">
        <v>6500</v>
      </c>
      <c r="H8" s="262">
        <v>6730</v>
      </c>
    </row>
    <row r="9" spans="1:8" ht="12.6" customHeight="1" x14ac:dyDescent="0.4">
      <c r="A9" s="326" t="s">
        <v>736</v>
      </c>
      <c r="B9" s="326"/>
      <c r="C9" s="262">
        <v>8500</v>
      </c>
      <c r="D9" s="262">
        <v>39000</v>
      </c>
      <c r="E9" s="262">
        <v>49000</v>
      </c>
      <c r="F9" s="262">
        <v>90000</v>
      </c>
      <c r="G9" s="262">
        <v>90000</v>
      </c>
      <c r="H9" s="262">
        <v>91530</v>
      </c>
    </row>
    <row r="10" spans="1:8" ht="12.6" customHeight="1" x14ac:dyDescent="0.4">
      <c r="A10" s="326" t="s">
        <v>867</v>
      </c>
      <c r="B10" s="326"/>
      <c r="C10" s="150">
        <v>9.1700000000000004E-2</v>
      </c>
      <c r="D10" s="150">
        <v>0.42070000000000002</v>
      </c>
      <c r="E10" s="150">
        <v>0.52859999999999996</v>
      </c>
      <c r="F10" s="150">
        <v>0.97099999999999997</v>
      </c>
      <c r="G10" s="150">
        <v>0.97099999999999997</v>
      </c>
      <c r="H10" s="150">
        <v>1</v>
      </c>
    </row>
  </sheetData>
  <mergeCells count="5">
    <mergeCell ref="A2:A3"/>
    <mergeCell ref="B2:B3"/>
    <mergeCell ref="C2:H2"/>
    <mergeCell ref="A9:B9"/>
    <mergeCell ref="A10:B10"/>
  </mergeCells>
  <phoneticPr fontId="29"/>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030D-341C-411F-8C65-D926611A9ACC}">
  <dimension ref="A1:H15"/>
  <sheetViews>
    <sheetView zoomScale="124" zoomScaleNormal="124" workbookViewId="0"/>
  </sheetViews>
  <sheetFormatPr defaultRowHeight="18.75" x14ac:dyDescent="0.4"/>
  <cols>
    <col min="1" max="2" width="13.125" customWidth="1"/>
    <col min="3" max="3" width="13.125" bestFit="1" customWidth="1"/>
    <col min="5" max="8" width="9.625" customWidth="1"/>
  </cols>
  <sheetData>
    <row r="1" spans="1:8" x14ac:dyDescent="0.4">
      <c r="A1" s="112" t="s">
        <v>874</v>
      </c>
    </row>
    <row r="2" spans="1:8" x14ac:dyDescent="0.4">
      <c r="A2" s="112" t="s">
        <v>878</v>
      </c>
    </row>
    <row r="3" spans="1:8" ht="12.6" customHeight="1" x14ac:dyDescent="0.4">
      <c r="A3" s="327" t="s">
        <v>876</v>
      </c>
      <c r="B3" s="327"/>
      <c r="C3" s="327"/>
      <c r="D3" s="327"/>
      <c r="E3" s="327" t="s">
        <v>877</v>
      </c>
      <c r="F3" s="327"/>
      <c r="G3" s="327"/>
      <c r="H3" s="327"/>
    </row>
    <row r="4" spans="1:8" ht="12.6" customHeight="1" x14ac:dyDescent="0.4">
      <c r="A4" s="189" t="s">
        <v>873</v>
      </c>
      <c r="B4" s="189" t="s">
        <v>580</v>
      </c>
      <c r="C4" s="189" t="s">
        <v>875</v>
      </c>
      <c r="D4" s="189" t="s">
        <v>581</v>
      </c>
      <c r="E4" s="189" t="s">
        <v>582</v>
      </c>
      <c r="F4" s="189" t="s">
        <v>583</v>
      </c>
      <c r="G4" s="189" t="s">
        <v>584</v>
      </c>
      <c r="H4" s="189" t="s">
        <v>581</v>
      </c>
    </row>
    <row r="5" spans="1:8" ht="12.6" customHeight="1" x14ac:dyDescent="0.4">
      <c r="A5" s="263">
        <v>1</v>
      </c>
      <c r="B5" s="263">
        <v>0</v>
      </c>
      <c r="C5" s="263">
        <v>0</v>
      </c>
      <c r="D5" s="263">
        <v>1</v>
      </c>
      <c r="E5" s="263">
        <v>10</v>
      </c>
      <c r="F5" s="263">
        <v>91</v>
      </c>
      <c r="G5" s="263">
        <v>2</v>
      </c>
      <c r="H5" s="263">
        <v>103</v>
      </c>
    </row>
    <row r="6" spans="1:8" s="28" customFormat="1" ht="12.6" customHeight="1" x14ac:dyDescent="0.4">
      <c r="A6" s="188"/>
      <c r="B6" s="188"/>
      <c r="C6" s="188"/>
      <c r="D6" s="188"/>
      <c r="E6" s="188"/>
      <c r="F6" s="188"/>
      <c r="G6" s="188"/>
      <c r="H6" s="188"/>
    </row>
    <row r="7" spans="1:8" x14ac:dyDescent="0.4">
      <c r="A7" s="112" t="s">
        <v>879</v>
      </c>
    </row>
    <row r="8" spans="1:8" ht="12.6" customHeight="1" x14ac:dyDescent="0.4">
      <c r="A8" s="327" t="s">
        <v>876</v>
      </c>
      <c r="B8" s="327"/>
      <c r="C8" s="327"/>
      <c r="D8" s="327"/>
      <c r="E8" s="327" t="s">
        <v>877</v>
      </c>
      <c r="F8" s="327"/>
      <c r="G8" s="327"/>
      <c r="H8" s="327"/>
    </row>
    <row r="9" spans="1:8" ht="12.6" customHeight="1" x14ac:dyDescent="0.4">
      <c r="A9" s="189" t="s">
        <v>873</v>
      </c>
      <c r="B9" s="189" t="s">
        <v>580</v>
      </c>
      <c r="C9" s="189" t="s">
        <v>875</v>
      </c>
      <c r="D9" s="189" t="s">
        <v>581</v>
      </c>
      <c r="E9" s="189" t="s">
        <v>582</v>
      </c>
      <c r="F9" s="189" t="s">
        <v>583</v>
      </c>
      <c r="G9" s="189" t="s">
        <v>584</v>
      </c>
      <c r="H9" s="189" t="s">
        <v>581</v>
      </c>
    </row>
    <row r="10" spans="1:8" ht="12.6" customHeight="1" x14ac:dyDescent="0.4">
      <c r="A10" s="263">
        <v>1</v>
      </c>
      <c r="B10" s="263">
        <v>0</v>
      </c>
      <c r="C10" s="263">
        <v>0</v>
      </c>
      <c r="D10" s="263">
        <v>1</v>
      </c>
      <c r="E10" s="263">
        <v>10</v>
      </c>
      <c r="F10" s="263">
        <v>85</v>
      </c>
      <c r="G10" s="263">
        <v>2</v>
      </c>
      <c r="H10" s="263">
        <v>97</v>
      </c>
    </row>
    <row r="11" spans="1:8" s="28" customFormat="1" ht="12.6" customHeight="1" x14ac:dyDescent="0.4">
      <c r="A11" s="188"/>
      <c r="B11" s="188"/>
      <c r="C11" s="188"/>
      <c r="D11" s="188"/>
      <c r="E11" s="188"/>
      <c r="F11" s="188"/>
      <c r="G11" s="188"/>
      <c r="H11" s="188"/>
    </row>
    <row r="12" spans="1:8" x14ac:dyDescent="0.4">
      <c r="A12" s="112" t="s">
        <v>880</v>
      </c>
    </row>
    <row r="13" spans="1:8" ht="12.6" customHeight="1" x14ac:dyDescent="0.4">
      <c r="A13" s="327" t="s">
        <v>876</v>
      </c>
      <c r="B13" s="327"/>
      <c r="C13" s="327"/>
      <c r="D13" s="327"/>
      <c r="E13" s="327" t="s">
        <v>877</v>
      </c>
      <c r="F13" s="327"/>
      <c r="G13" s="327"/>
      <c r="H13" s="327"/>
    </row>
    <row r="14" spans="1:8" ht="12.6" customHeight="1" x14ac:dyDescent="0.4">
      <c r="A14" s="189" t="s">
        <v>873</v>
      </c>
      <c r="B14" s="189" t="s">
        <v>580</v>
      </c>
      <c r="C14" s="189" t="s">
        <v>875</v>
      </c>
      <c r="D14" s="189" t="s">
        <v>581</v>
      </c>
      <c r="E14" s="189" t="s">
        <v>582</v>
      </c>
      <c r="F14" s="189" t="s">
        <v>583</v>
      </c>
      <c r="G14" s="189" t="s">
        <v>584</v>
      </c>
      <c r="H14" s="189" t="s">
        <v>581</v>
      </c>
    </row>
    <row r="15" spans="1:8" ht="12.6" customHeight="1" x14ac:dyDescent="0.4">
      <c r="A15" s="263">
        <v>1</v>
      </c>
      <c r="B15" s="263">
        <v>0</v>
      </c>
      <c r="C15" s="263">
        <v>0</v>
      </c>
      <c r="D15" s="263">
        <v>1</v>
      </c>
      <c r="E15" s="263">
        <v>10</v>
      </c>
      <c r="F15" s="263">
        <v>44</v>
      </c>
      <c r="G15" s="263">
        <v>2</v>
      </c>
      <c r="H15" s="263">
        <v>56</v>
      </c>
    </row>
  </sheetData>
  <mergeCells count="6">
    <mergeCell ref="A13:D13"/>
    <mergeCell ref="E13:H13"/>
    <mergeCell ref="A8:D8"/>
    <mergeCell ref="E8:H8"/>
    <mergeCell ref="A3:D3"/>
    <mergeCell ref="E3:H3"/>
  </mergeCells>
  <phoneticPr fontId="29"/>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E663-F6BF-42ED-A05E-53E31149FB3A}">
  <dimension ref="A1:D10"/>
  <sheetViews>
    <sheetView zoomScaleNormal="100" workbookViewId="0">
      <selection activeCell="D15" sqref="D15"/>
    </sheetView>
  </sheetViews>
  <sheetFormatPr defaultRowHeight="18.75" x14ac:dyDescent="0.4"/>
  <cols>
    <col min="1" max="1" width="17.625" customWidth="1"/>
    <col min="2" max="2" width="13.625" customWidth="1"/>
    <col min="3" max="3" width="17.625" customWidth="1"/>
    <col min="4" max="4" width="13.625" customWidth="1"/>
  </cols>
  <sheetData>
    <row r="1" spans="1:4" x14ac:dyDescent="0.4">
      <c r="A1" s="112" t="s">
        <v>892</v>
      </c>
    </row>
    <row r="2" spans="1:4" x14ac:dyDescent="0.4">
      <c r="A2" s="112" t="s">
        <v>895</v>
      </c>
    </row>
    <row r="3" spans="1:4" ht="12.6" customHeight="1" x14ac:dyDescent="0.4">
      <c r="A3" s="327" t="s">
        <v>873</v>
      </c>
      <c r="B3" s="327"/>
      <c r="C3" s="327" t="s">
        <v>888</v>
      </c>
      <c r="D3" s="327"/>
    </row>
    <row r="4" spans="1:4" ht="12.6" customHeight="1" x14ac:dyDescent="0.4">
      <c r="A4" s="189" t="s">
        <v>889</v>
      </c>
      <c r="B4" s="189" t="s">
        <v>169</v>
      </c>
      <c r="C4" s="189" t="s">
        <v>889</v>
      </c>
      <c r="D4" s="189" t="s">
        <v>169</v>
      </c>
    </row>
    <row r="5" spans="1:4" ht="12.6" customHeight="1" x14ac:dyDescent="0.4">
      <c r="A5" s="192" t="s">
        <v>896</v>
      </c>
      <c r="B5" s="147" t="s">
        <v>899</v>
      </c>
      <c r="C5" s="192" t="s">
        <v>897</v>
      </c>
      <c r="D5" s="147" t="s">
        <v>900</v>
      </c>
    </row>
    <row r="6" spans="1:4" s="28" customFormat="1" ht="12.6" customHeight="1" x14ac:dyDescent="0.4">
      <c r="A6" s="190"/>
      <c r="B6" s="188"/>
      <c r="C6" s="191"/>
      <c r="D6" s="188"/>
    </row>
    <row r="7" spans="1:4" x14ac:dyDescent="0.4">
      <c r="A7" s="112" t="s">
        <v>879</v>
      </c>
    </row>
    <row r="8" spans="1:4" ht="12.6" customHeight="1" x14ac:dyDescent="0.4">
      <c r="A8" s="327" t="s">
        <v>873</v>
      </c>
      <c r="B8" s="327"/>
      <c r="C8" s="327" t="s">
        <v>888</v>
      </c>
      <c r="D8" s="327"/>
    </row>
    <row r="9" spans="1:4" ht="12.6" customHeight="1" x14ac:dyDescent="0.4">
      <c r="A9" s="189" t="s">
        <v>889</v>
      </c>
      <c r="B9" s="189" t="s">
        <v>169</v>
      </c>
      <c r="C9" s="189" t="s">
        <v>889</v>
      </c>
      <c r="D9" s="189" t="s">
        <v>169</v>
      </c>
    </row>
    <row r="10" spans="1:4" ht="12.6" customHeight="1" x14ac:dyDescent="0.4">
      <c r="A10" s="193" t="s">
        <v>891</v>
      </c>
      <c r="B10" s="146" t="s">
        <v>894</v>
      </c>
      <c r="C10" s="193" t="s">
        <v>898</v>
      </c>
      <c r="D10" s="146" t="s">
        <v>901</v>
      </c>
    </row>
  </sheetData>
  <mergeCells count="4">
    <mergeCell ref="A3:B3"/>
    <mergeCell ref="C3:D3"/>
    <mergeCell ref="A8:B8"/>
    <mergeCell ref="C8:D8"/>
  </mergeCells>
  <phoneticPr fontId="29"/>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76CE-787B-4A07-9C08-A587F24DECBD}">
  <dimension ref="A1:E14"/>
  <sheetViews>
    <sheetView zoomScale="112" zoomScaleNormal="112" workbookViewId="0">
      <selection activeCell="B13" sqref="B13:C13"/>
    </sheetView>
  </sheetViews>
  <sheetFormatPr defaultRowHeight="18.75" x14ac:dyDescent="0.4"/>
  <cols>
    <col min="1" max="3" width="14.625" customWidth="1"/>
  </cols>
  <sheetData>
    <row r="1" spans="1:5" ht="18" customHeight="1" x14ac:dyDescent="0.4">
      <c r="A1" s="112" t="s">
        <v>905</v>
      </c>
    </row>
    <row r="2" spans="1:5" ht="18" customHeight="1" x14ac:dyDescent="0.4">
      <c r="A2" s="112" t="s">
        <v>895</v>
      </c>
    </row>
    <row r="3" spans="1:5" ht="12.6" customHeight="1" x14ac:dyDescent="0.4">
      <c r="A3" s="330" t="s">
        <v>169</v>
      </c>
      <c r="B3" s="330" t="s">
        <v>902</v>
      </c>
      <c r="C3" s="330"/>
      <c r="D3" s="196"/>
      <c r="E3" s="199"/>
    </row>
    <row r="4" spans="1:5" ht="12.6" customHeight="1" x14ac:dyDescent="0.4">
      <c r="A4" s="330"/>
      <c r="B4" s="187" t="s">
        <v>169</v>
      </c>
      <c r="C4" s="187" t="s">
        <v>904</v>
      </c>
      <c r="D4" s="197"/>
      <c r="E4" s="199"/>
    </row>
    <row r="5" spans="1:5" s="28" customFormat="1" ht="12.6" customHeight="1" x14ac:dyDescent="0.4">
      <c r="A5" s="151" t="s">
        <v>907</v>
      </c>
      <c r="B5" s="151" t="s">
        <v>910</v>
      </c>
      <c r="C5" s="151" t="s">
        <v>906</v>
      </c>
      <c r="D5" s="198"/>
      <c r="E5" s="199"/>
    </row>
    <row r="6" spans="1:5" ht="12.6" customHeight="1" x14ac:dyDescent="0.4">
      <c r="A6" s="151" t="s">
        <v>908</v>
      </c>
      <c r="B6" s="151" t="s">
        <v>911</v>
      </c>
      <c r="C6" s="151" t="s">
        <v>103</v>
      </c>
      <c r="D6" s="198"/>
      <c r="E6" s="199"/>
    </row>
    <row r="7" spans="1:5" ht="12.6" customHeight="1" x14ac:dyDescent="0.4">
      <c r="A7" s="151" t="s">
        <v>909</v>
      </c>
      <c r="B7" s="151" t="s">
        <v>912</v>
      </c>
      <c r="C7" s="151" t="s">
        <v>112</v>
      </c>
      <c r="D7" s="198"/>
      <c r="E7" s="199"/>
    </row>
    <row r="8" spans="1:5" x14ac:dyDescent="0.4">
      <c r="A8" s="194"/>
      <c r="B8" s="194"/>
      <c r="C8" s="194"/>
      <c r="D8" s="198"/>
      <c r="E8" s="199"/>
    </row>
    <row r="9" spans="1:5" ht="18" customHeight="1" x14ac:dyDescent="0.4">
      <c r="A9" s="128" t="s">
        <v>879</v>
      </c>
      <c r="B9" s="194"/>
      <c r="C9" s="195"/>
      <c r="D9" s="198"/>
      <c r="E9" s="199"/>
    </row>
    <row r="10" spans="1:5" ht="12.6" customHeight="1" x14ac:dyDescent="0.4">
      <c r="A10" s="187" t="s">
        <v>169</v>
      </c>
      <c r="B10" s="330" t="s">
        <v>903</v>
      </c>
      <c r="C10" s="330"/>
    </row>
    <row r="11" spans="1:5" ht="12.6" customHeight="1" x14ac:dyDescent="0.4">
      <c r="A11" s="151" t="s">
        <v>913</v>
      </c>
      <c r="B11" s="328" t="s">
        <v>150</v>
      </c>
      <c r="C11" s="328"/>
    </row>
    <row r="12" spans="1:5" ht="12.6" customHeight="1" x14ac:dyDescent="0.4">
      <c r="A12" s="151" t="s">
        <v>914</v>
      </c>
      <c r="B12" s="328" t="s">
        <v>112</v>
      </c>
      <c r="C12" s="328"/>
    </row>
    <row r="13" spans="1:5" ht="12.6" customHeight="1" x14ac:dyDescent="0.4">
      <c r="A13" s="151" t="s">
        <v>915</v>
      </c>
      <c r="B13" s="329" t="s">
        <v>1005</v>
      </c>
      <c r="C13" s="329"/>
    </row>
    <row r="14" spans="1:5" ht="12.6" customHeight="1" x14ac:dyDescent="0.4">
      <c r="A14" s="151" t="s">
        <v>916</v>
      </c>
      <c r="B14" s="328" t="s">
        <v>152</v>
      </c>
      <c r="C14" s="328"/>
    </row>
  </sheetData>
  <mergeCells count="7">
    <mergeCell ref="B12:C12"/>
    <mergeCell ref="B13:C13"/>
    <mergeCell ref="B14:C14"/>
    <mergeCell ref="A3:A4"/>
    <mergeCell ref="B3:C3"/>
    <mergeCell ref="B10:C10"/>
    <mergeCell ref="B11:C11"/>
  </mergeCells>
  <phoneticPr fontId="29"/>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6B978-D525-477C-873E-3DF06265FE7E}">
  <dimension ref="A1:C6"/>
  <sheetViews>
    <sheetView workbookViewId="0"/>
  </sheetViews>
  <sheetFormatPr defaultRowHeight="18.75" x14ac:dyDescent="0.4"/>
  <cols>
    <col min="1" max="3" width="14.625" customWidth="1"/>
  </cols>
  <sheetData>
    <row r="1" spans="1:3" x14ac:dyDescent="0.4">
      <c r="A1" s="112" t="s">
        <v>918</v>
      </c>
    </row>
    <row r="2" spans="1:3" ht="12.6" customHeight="1" x14ac:dyDescent="0.4">
      <c r="A2" s="330" t="s">
        <v>169</v>
      </c>
      <c r="B2" s="330" t="s">
        <v>919</v>
      </c>
      <c r="C2" s="330"/>
    </row>
    <row r="3" spans="1:3" ht="12.6" customHeight="1" x14ac:dyDescent="0.4">
      <c r="A3" s="330"/>
      <c r="B3" s="187" t="s">
        <v>169</v>
      </c>
      <c r="C3" s="187" t="s">
        <v>920</v>
      </c>
    </row>
    <row r="4" spans="1:3" ht="12.6" customHeight="1" x14ac:dyDescent="0.4">
      <c r="A4" s="151" t="s">
        <v>921</v>
      </c>
      <c r="B4" s="151" t="s">
        <v>911</v>
      </c>
      <c r="C4" s="151" t="s">
        <v>103</v>
      </c>
    </row>
    <row r="5" spans="1:3" ht="12.6" customHeight="1" x14ac:dyDescent="0.4">
      <c r="A5" s="151" t="s">
        <v>922</v>
      </c>
      <c r="B5" s="151" t="s">
        <v>912</v>
      </c>
      <c r="C5" s="151" t="s">
        <v>112</v>
      </c>
    </row>
    <row r="6" spans="1:3" ht="12.6" customHeight="1" x14ac:dyDescent="0.4">
      <c r="A6" s="151" t="s">
        <v>923</v>
      </c>
      <c r="B6" s="328" t="s">
        <v>917</v>
      </c>
      <c r="C6" s="328"/>
    </row>
  </sheetData>
  <mergeCells count="3">
    <mergeCell ref="A2:A3"/>
    <mergeCell ref="B2:C2"/>
    <mergeCell ref="B6:C6"/>
  </mergeCells>
  <phoneticPr fontId="29"/>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0AA0-44FD-489E-BBAB-1D4DE8962B30}">
  <dimension ref="A1:H14"/>
  <sheetViews>
    <sheetView zoomScale="106" zoomScaleNormal="106" workbookViewId="0">
      <selection activeCell="H6" sqref="H6"/>
    </sheetView>
  </sheetViews>
  <sheetFormatPr defaultRowHeight="18.75" x14ac:dyDescent="0.4"/>
  <cols>
    <col min="1" max="8" width="10.125" customWidth="1"/>
  </cols>
  <sheetData>
    <row r="1" spans="1:8" x14ac:dyDescent="0.4">
      <c r="A1" s="112" t="s">
        <v>933</v>
      </c>
    </row>
    <row r="2" spans="1:8" ht="18" customHeight="1" x14ac:dyDescent="0.4">
      <c r="A2" s="112" t="s">
        <v>934</v>
      </c>
    </row>
    <row r="3" spans="1:8" ht="12.6" customHeight="1" x14ac:dyDescent="0.4">
      <c r="A3" s="331" t="s">
        <v>936</v>
      </c>
      <c r="B3" s="332"/>
      <c r="C3" s="345" t="s">
        <v>924</v>
      </c>
      <c r="D3" s="331" t="s">
        <v>938</v>
      </c>
      <c r="E3" s="335"/>
      <c r="F3" s="335"/>
      <c r="G3" s="332"/>
      <c r="H3" s="327" t="s">
        <v>937</v>
      </c>
    </row>
    <row r="4" spans="1:8" ht="12.6" customHeight="1" x14ac:dyDescent="0.4">
      <c r="A4" s="333"/>
      <c r="B4" s="334"/>
      <c r="C4" s="345"/>
      <c r="D4" s="333"/>
      <c r="E4" s="336"/>
      <c r="F4" s="336"/>
      <c r="G4" s="334"/>
      <c r="H4" s="327"/>
    </row>
    <row r="5" spans="1:8" ht="12.6" customHeight="1" x14ac:dyDescent="0.4">
      <c r="A5" s="189" t="s">
        <v>925</v>
      </c>
      <c r="B5" s="189" t="s">
        <v>926</v>
      </c>
      <c r="C5" s="189" t="s">
        <v>927</v>
      </c>
      <c r="D5" s="189" t="s">
        <v>928</v>
      </c>
      <c r="E5" s="189" t="s">
        <v>929</v>
      </c>
      <c r="F5" s="189" t="s">
        <v>930</v>
      </c>
      <c r="G5" s="189" t="s">
        <v>584</v>
      </c>
      <c r="H5" s="327"/>
    </row>
    <row r="6" spans="1:8" ht="12.6" customHeight="1" x14ac:dyDescent="0.4">
      <c r="A6" s="263">
        <v>60</v>
      </c>
      <c r="B6" s="263">
        <v>0</v>
      </c>
      <c r="C6" s="263">
        <v>0</v>
      </c>
      <c r="D6" s="263">
        <v>0</v>
      </c>
      <c r="E6" s="263">
        <v>0</v>
      </c>
      <c r="F6" s="263">
        <v>0</v>
      </c>
      <c r="G6" s="263">
        <v>5</v>
      </c>
      <c r="H6" s="263">
        <v>65</v>
      </c>
    </row>
    <row r="7" spans="1:8" s="28" customFormat="1" ht="12.6" customHeight="1" x14ac:dyDescent="0.4">
      <c r="A7" s="188"/>
      <c r="B7" s="188"/>
      <c r="C7" s="188"/>
      <c r="D7" s="188"/>
      <c r="E7" s="188"/>
      <c r="F7" s="188"/>
      <c r="G7" s="188"/>
      <c r="H7" s="188"/>
    </row>
    <row r="8" spans="1:8" ht="18" customHeight="1" x14ac:dyDescent="0.4">
      <c r="A8" s="112" t="s">
        <v>935</v>
      </c>
    </row>
    <row r="9" spans="1:8" ht="12.6" customHeight="1" x14ac:dyDescent="0.4">
      <c r="A9" s="331" t="s">
        <v>939</v>
      </c>
      <c r="B9" s="332"/>
      <c r="C9" s="331" t="s">
        <v>940</v>
      </c>
      <c r="D9" s="332"/>
      <c r="E9" s="337" t="s">
        <v>941</v>
      </c>
      <c r="F9" s="338"/>
      <c r="G9" s="341" t="s">
        <v>937</v>
      </c>
      <c r="H9" s="342"/>
    </row>
    <row r="10" spans="1:8" ht="12.6" customHeight="1" x14ac:dyDescent="0.4">
      <c r="A10" s="333"/>
      <c r="B10" s="334"/>
      <c r="C10" s="333"/>
      <c r="D10" s="334"/>
      <c r="E10" s="339"/>
      <c r="F10" s="340"/>
      <c r="G10" s="343"/>
      <c r="H10" s="344"/>
    </row>
    <row r="11" spans="1:8" ht="12.6" customHeight="1" x14ac:dyDescent="0.4">
      <c r="A11" s="189" t="s">
        <v>931</v>
      </c>
      <c r="B11" s="189" t="s">
        <v>932</v>
      </c>
      <c r="C11" s="189" t="s">
        <v>931</v>
      </c>
      <c r="D11" s="189" t="s">
        <v>932</v>
      </c>
      <c r="E11" s="189" t="s">
        <v>931</v>
      </c>
      <c r="F11" s="189" t="s">
        <v>932</v>
      </c>
      <c r="G11" s="189" t="s">
        <v>931</v>
      </c>
      <c r="H11" s="189" t="s">
        <v>932</v>
      </c>
    </row>
    <row r="12" spans="1:8" ht="12.6" customHeight="1" x14ac:dyDescent="0.4">
      <c r="A12" s="263">
        <v>0</v>
      </c>
      <c r="B12" s="263">
        <v>0</v>
      </c>
      <c r="C12" s="263">
        <v>0</v>
      </c>
      <c r="D12" s="263">
        <v>0</v>
      </c>
      <c r="E12" s="263">
        <v>1</v>
      </c>
      <c r="F12" s="263">
        <v>0</v>
      </c>
      <c r="G12" s="263">
        <v>1</v>
      </c>
      <c r="H12" s="263">
        <v>0</v>
      </c>
    </row>
    <row r="14" spans="1:8" x14ac:dyDescent="0.4">
      <c r="E14" s="264"/>
    </row>
  </sheetData>
  <mergeCells count="8">
    <mergeCell ref="A3:B4"/>
    <mergeCell ref="D3:G4"/>
    <mergeCell ref="A9:B10"/>
    <mergeCell ref="C9:D10"/>
    <mergeCell ref="E9:F10"/>
    <mergeCell ref="G9:H10"/>
    <mergeCell ref="C3:C4"/>
    <mergeCell ref="H3:H5"/>
  </mergeCells>
  <phoneticPr fontId="2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zoomScaleNormal="100" workbookViewId="0">
      <selection activeCell="I16" sqref="I16:I18"/>
    </sheetView>
  </sheetViews>
  <sheetFormatPr defaultRowHeight="18.75" x14ac:dyDescent="0.4"/>
  <cols>
    <col min="1" max="1" width="15" style="1" bestFit="1" customWidth="1"/>
    <col min="2" max="2" width="4.625" style="1" bestFit="1" customWidth="1"/>
    <col min="3" max="3" width="13.125" style="1" bestFit="1" customWidth="1"/>
    <col min="4" max="4" width="7.875" style="1" bestFit="1" customWidth="1"/>
    <col min="5" max="5" width="6.25" style="1" bestFit="1" customWidth="1"/>
    <col min="6" max="8" width="9.625" style="1" bestFit="1" customWidth="1"/>
    <col min="9" max="9" width="15" style="1" bestFit="1" customWidth="1"/>
    <col min="10" max="11" width="8.625" style="1" customWidth="1"/>
  </cols>
  <sheetData>
    <row r="1" spans="1:9" x14ac:dyDescent="0.4">
      <c r="A1" s="112" t="s">
        <v>44</v>
      </c>
    </row>
    <row r="2" spans="1:9" s="1" customFormat="1" ht="18" customHeight="1" x14ac:dyDescent="0.4">
      <c r="A2" s="1" t="s">
        <v>814</v>
      </c>
    </row>
    <row r="3" spans="1:9" s="1" customFormat="1" ht="12.6" customHeight="1" x14ac:dyDescent="0.4">
      <c r="A3" s="154" t="s">
        <v>5</v>
      </c>
      <c r="B3" s="154" t="s">
        <v>7</v>
      </c>
      <c r="C3" s="154" t="s">
        <v>36</v>
      </c>
      <c r="D3" s="154" t="s">
        <v>9</v>
      </c>
      <c r="E3" s="154" t="s">
        <v>1</v>
      </c>
      <c r="F3" s="154" t="s">
        <v>0</v>
      </c>
      <c r="G3" s="154" t="s">
        <v>39</v>
      </c>
      <c r="H3" s="154" t="s">
        <v>40</v>
      </c>
      <c r="I3" s="154" t="s">
        <v>74</v>
      </c>
    </row>
    <row r="4" spans="1:9" s="1" customFormat="1" ht="12.6" customHeight="1" x14ac:dyDescent="0.4">
      <c r="A4" s="272">
        <v>40055</v>
      </c>
      <c r="B4" s="5" t="s">
        <v>21</v>
      </c>
      <c r="C4" s="213">
        <v>70201</v>
      </c>
      <c r="D4" s="213">
        <v>49733</v>
      </c>
      <c r="E4" s="215">
        <v>70.84</v>
      </c>
      <c r="F4" s="5" t="s">
        <v>27</v>
      </c>
      <c r="G4" s="5" t="s">
        <v>27</v>
      </c>
      <c r="H4" s="5" t="s">
        <v>27</v>
      </c>
      <c r="I4" s="273">
        <v>9</v>
      </c>
    </row>
    <row r="5" spans="1:9" s="1" customFormat="1" ht="12.6" customHeight="1" x14ac:dyDescent="0.4">
      <c r="A5" s="272"/>
      <c r="B5" s="5" t="s">
        <v>16</v>
      </c>
      <c r="C5" s="213">
        <v>78597</v>
      </c>
      <c r="D5" s="213">
        <v>54331</v>
      </c>
      <c r="E5" s="215">
        <v>69.13</v>
      </c>
      <c r="F5" s="5" t="s">
        <v>27</v>
      </c>
      <c r="G5" s="5" t="s">
        <v>27</v>
      </c>
      <c r="H5" s="5" t="s">
        <v>27</v>
      </c>
      <c r="I5" s="273"/>
    </row>
    <row r="6" spans="1:9" s="1" customFormat="1" ht="12.6" customHeight="1" x14ac:dyDescent="0.4">
      <c r="A6" s="272"/>
      <c r="B6" s="5" t="s">
        <v>33</v>
      </c>
      <c r="C6" s="213">
        <v>148798</v>
      </c>
      <c r="D6" s="213">
        <v>104064</v>
      </c>
      <c r="E6" s="215">
        <v>69.94</v>
      </c>
      <c r="F6" s="213">
        <v>101092</v>
      </c>
      <c r="G6" s="213">
        <v>2908</v>
      </c>
      <c r="H6" s="215">
        <v>2.79</v>
      </c>
      <c r="I6" s="273"/>
    </row>
    <row r="7" spans="1:9" s="1" customFormat="1" ht="12.6" customHeight="1" x14ac:dyDescent="0.4">
      <c r="A7" s="272">
        <v>41259</v>
      </c>
      <c r="B7" s="5" t="s">
        <v>21</v>
      </c>
      <c r="C7" s="213">
        <v>69839</v>
      </c>
      <c r="D7" s="213">
        <v>45624</v>
      </c>
      <c r="E7" s="215">
        <v>65.33</v>
      </c>
      <c r="F7" s="5" t="s">
        <v>27</v>
      </c>
      <c r="G7" s="5" t="s">
        <v>27</v>
      </c>
      <c r="H7" s="5" t="s">
        <v>27</v>
      </c>
      <c r="I7" s="273">
        <v>10</v>
      </c>
    </row>
    <row r="8" spans="1:9" s="1" customFormat="1" ht="12.6" customHeight="1" x14ac:dyDescent="0.4">
      <c r="A8" s="272"/>
      <c r="B8" s="5" t="s">
        <v>16</v>
      </c>
      <c r="C8" s="213">
        <v>78677</v>
      </c>
      <c r="D8" s="213">
        <v>48657</v>
      </c>
      <c r="E8" s="215">
        <v>61.84</v>
      </c>
      <c r="F8" s="5" t="s">
        <v>27</v>
      </c>
      <c r="G8" s="5" t="s">
        <v>27</v>
      </c>
      <c r="H8" s="5" t="s">
        <v>27</v>
      </c>
      <c r="I8" s="273"/>
    </row>
    <row r="9" spans="1:9" s="1" customFormat="1" ht="12.6" customHeight="1" x14ac:dyDescent="0.4">
      <c r="A9" s="272"/>
      <c r="B9" s="5" t="s">
        <v>33</v>
      </c>
      <c r="C9" s="213">
        <v>148516</v>
      </c>
      <c r="D9" s="213">
        <v>94281</v>
      </c>
      <c r="E9" s="215">
        <v>63.48</v>
      </c>
      <c r="F9" s="213">
        <v>91722</v>
      </c>
      <c r="G9" s="213">
        <v>2428</v>
      </c>
      <c r="H9" s="215">
        <v>2.58</v>
      </c>
      <c r="I9" s="273"/>
    </row>
    <row r="10" spans="1:9" s="1" customFormat="1" ht="12.6" customHeight="1" x14ac:dyDescent="0.4">
      <c r="A10" s="272">
        <v>41987</v>
      </c>
      <c r="B10" s="5" t="s">
        <v>21</v>
      </c>
      <c r="C10" s="213">
        <v>69304</v>
      </c>
      <c r="D10" s="213">
        <v>41642</v>
      </c>
      <c r="E10" s="215">
        <v>60.09</v>
      </c>
      <c r="F10" s="5" t="s">
        <v>27</v>
      </c>
      <c r="G10" s="5" t="s">
        <v>27</v>
      </c>
      <c r="H10" s="5" t="s">
        <v>27</v>
      </c>
      <c r="I10" s="273">
        <v>5</v>
      </c>
    </row>
    <row r="11" spans="1:9" s="1" customFormat="1" ht="12.6" customHeight="1" x14ac:dyDescent="0.4">
      <c r="A11" s="272"/>
      <c r="B11" s="5" t="s">
        <v>16</v>
      </c>
      <c r="C11" s="213">
        <v>78569</v>
      </c>
      <c r="D11" s="213">
        <v>44624</v>
      </c>
      <c r="E11" s="215">
        <v>56.8</v>
      </c>
      <c r="F11" s="5" t="s">
        <v>27</v>
      </c>
      <c r="G11" s="5" t="s">
        <v>27</v>
      </c>
      <c r="H11" s="5" t="s">
        <v>27</v>
      </c>
      <c r="I11" s="273"/>
    </row>
    <row r="12" spans="1:9" s="1" customFormat="1" ht="12.6" customHeight="1" x14ac:dyDescent="0.4">
      <c r="A12" s="272"/>
      <c r="B12" s="5" t="s">
        <v>33</v>
      </c>
      <c r="C12" s="213">
        <v>147873</v>
      </c>
      <c r="D12" s="213">
        <v>86266</v>
      </c>
      <c r="E12" s="215">
        <v>58.34</v>
      </c>
      <c r="F12" s="213">
        <v>84305</v>
      </c>
      <c r="G12" s="213">
        <v>1895</v>
      </c>
      <c r="H12" s="8">
        <v>2.2000000000000002</v>
      </c>
      <c r="I12" s="273"/>
    </row>
    <row r="13" spans="1:9" s="1" customFormat="1" ht="12.6" customHeight="1" x14ac:dyDescent="0.4">
      <c r="A13" s="272">
        <v>43030</v>
      </c>
      <c r="B13" s="5" t="s">
        <v>21</v>
      </c>
      <c r="C13" s="213">
        <v>70188</v>
      </c>
      <c r="D13" s="213">
        <v>43106</v>
      </c>
      <c r="E13" s="215">
        <v>61.42</v>
      </c>
      <c r="F13" s="5" t="s">
        <v>27</v>
      </c>
      <c r="G13" s="5" t="s">
        <v>27</v>
      </c>
      <c r="H13" s="5" t="s">
        <v>27</v>
      </c>
      <c r="I13" s="273">
        <v>5</v>
      </c>
    </row>
    <row r="14" spans="1:9" s="1" customFormat="1" ht="12.6" customHeight="1" x14ac:dyDescent="0.4">
      <c r="A14" s="272"/>
      <c r="B14" s="5" t="s">
        <v>16</v>
      </c>
      <c r="C14" s="213">
        <v>79529</v>
      </c>
      <c r="D14" s="213">
        <v>47545</v>
      </c>
      <c r="E14" s="215">
        <v>59.78</v>
      </c>
      <c r="F14" s="5" t="s">
        <v>27</v>
      </c>
      <c r="G14" s="5" t="s">
        <v>27</v>
      </c>
      <c r="H14" s="5" t="s">
        <v>27</v>
      </c>
      <c r="I14" s="273"/>
    </row>
    <row r="15" spans="1:9" s="1" customFormat="1" ht="12.6" customHeight="1" x14ac:dyDescent="0.4">
      <c r="A15" s="272"/>
      <c r="B15" s="5" t="s">
        <v>33</v>
      </c>
      <c r="C15" s="213">
        <v>149717</v>
      </c>
      <c r="D15" s="213">
        <v>90651</v>
      </c>
      <c r="E15" s="215">
        <v>60.55</v>
      </c>
      <c r="F15" s="213">
        <v>89149</v>
      </c>
      <c r="G15" s="213">
        <v>1386</v>
      </c>
      <c r="H15" s="8">
        <v>1.53</v>
      </c>
      <c r="I15" s="273"/>
    </row>
    <row r="16" spans="1:9" s="1" customFormat="1" ht="12.6" customHeight="1" x14ac:dyDescent="0.4">
      <c r="A16" s="272">
        <v>44500</v>
      </c>
      <c r="B16" s="5" t="s">
        <v>21</v>
      </c>
      <c r="C16" s="213">
        <v>70420</v>
      </c>
      <c r="D16" s="213">
        <v>44003</v>
      </c>
      <c r="E16" s="215">
        <v>62.49</v>
      </c>
      <c r="F16" s="5" t="s">
        <v>27</v>
      </c>
      <c r="G16" s="5" t="s">
        <v>27</v>
      </c>
      <c r="H16" s="5" t="s">
        <v>27</v>
      </c>
      <c r="I16" s="273">
        <v>11</v>
      </c>
    </row>
    <row r="17" spans="1:9" s="1" customFormat="1" ht="12.6" customHeight="1" x14ac:dyDescent="0.4">
      <c r="A17" s="272"/>
      <c r="B17" s="5" t="s">
        <v>16</v>
      </c>
      <c r="C17" s="213">
        <v>80454</v>
      </c>
      <c r="D17" s="213">
        <v>48446</v>
      </c>
      <c r="E17" s="215">
        <v>60.22</v>
      </c>
      <c r="F17" s="5" t="s">
        <v>27</v>
      </c>
      <c r="G17" s="5" t="s">
        <v>27</v>
      </c>
      <c r="H17" s="5" t="s">
        <v>27</v>
      </c>
      <c r="I17" s="273"/>
    </row>
    <row r="18" spans="1:9" s="1" customFormat="1" ht="12.6" customHeight="1" x14ac:dyDescent="0.4">
      <c r="A18" s="272"/>
      <c r="B18" s="5" t="s">
        <v>33</v>
      </c>
      <c r="C18" s="213">
        <v>150874</v>
      </c>
      <c r="D18" s="213">
        <v>92449</v>
      </c>
      <c r="E18" s="215">
        <v>61.28</v>
      </c>
      <c r="F18" s="213">
        <v>91404</v>
      </c>
      <c r="G18" s="213">
        <v>986</v>
      </c>
      <c r="H18" s="8">
        <v>1.07</v>
      </c>
      <c r="I18" s="273"/>
    </row>
    <row r="19" spans="1:9" ht="12.6" customHeight="1" x14ac:dyDescent="0.4">
      <c r="A19" s="13"/>
      <c r="B19" s="14"/>
      <c r="C19" s="14"/>
      <c r="D19" s="14"/>
      <c r="E19" s="14"/>
      <c r="F19" s="14"/>
      <c r="G19" s="14"/>
      <c r="H19" s="14"/>
      <c r="I19" s="14"/>
    </row>
    <row r="20" spans="1:9" ht="12.6" customHeight="1" x14ac:dyDescent="0.4">
      <c r="A20" s="11"/>
      <c r="C20" s="155"/>
      <c r="D20" s="156" t="s">
        <v>66</v>
      </c>
    </row>
    <row r="21" spans="1:9" ht="12.6" customHeight="1" x14ac:dyDescent="0.4">
      <c r="C21" s="6" t="s">
        <v>54</v>
      </c>
      <c r="D21" s="216">
        <v>58</v>
      </c>
    </row>
    <row r="22" spans="1:9" ht="12.6" customHeight="1" x14ac:dyDescent="0.4">
      <c r="C22" s="6" t="s">
        <v>63</v>
      </c>
      <c r="D22" s="216">
        <v>1</v>
      </c>
    </row>
  </sheetData>
  <mergeCells count="10">
    <mergeCell ref="A13:A15"/>
    <mergeCell ref="I13:I15"/>
    <mergeCell ref="A16:A18"/>
    <mergeCell ref="I16:I18"/>
    <mergeCell ref="A4:A6"/>
    <mergeCell ref="I4:I6"/>
    <mergeCell ref="A7:A9"/>
    <mergeCell ref="I7:I9"/>
    <mergeCell ref="A10:A12"/>
    <mergeCell ref="I10:I12"/>
  </mergeCells>
  <phoneticPr fontId="5" type="Hiragana"/>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68BD-E2ED-4ED1-8203-276C24467C82}">
  <dimension ref="A1:F8"/>
  <sheetViews>
    <sheetView zoomScale="112" zoomScaleNormal="112" workbookViewId="0"/>
  </sheetViews>
  <sheetFormatPr defaultRowHeight="18.75" x14ac:dyDescent="0.4"/>
  <cols>
    <col min="1" max="1" width="13.75" customWidth="1"/>
    <col min="2" max="2" width="17.25" customWidth="1"/>
    <col min="3" max="5" width="10.625" customWidth="1"/>
    <col min="6" max="6" width="28.875" customWidth="1"/>
  </cols>
  <sheetData>
    <row r="1" spans="1:6" x14ac:dyDescent="0.4">
      <c r="A1" s="112" t="s">
        <v>948</v>
      </c>
    </row>
    <row r="2" spans="1:6" ht="12.6" customHeight="1" x14ac:dyDescent="0.4">
      <c r="A2" s="187" t="s">
        <v>942</v>
      </c>
      <c r="B2" s="187" t="s">
        <v>943</v>
      </c>
      <c r="C2" s="187" t="s">
        <v>944</v>
      </c>
      <c r="D2" s="187" t="s">
        <v>945</v>
      </c>
      <c r="E2" s="187" t="s">
        <v>946</v>
      </c>
      <c r="F2" s="187" t="s">
        <v>947</v>
      </c>
    </row>
    <row r="3" spans="1:6" ht="12.6" customHeight="1" x14ac:dyDescent="0.4">
      <c r="A3" s="346" t="s">
        <v>951</v>
      </c>
      <c r="B3" s="349" t="s">
        <v>953</v>
      </c>
      <c r="C3" s="352" t="s">
        <v>954</v>
      </c>
      <c r="D3" s="352" t="s">
        <v>952</v>
      </c>
      <c r="E3" s="352" t="s">
        <v>955</v>
      </c>
      <c r="F3" s="202" t="s">
        <v>949</v>
      </c>
    </row>
    <row r="4" spans="1:6" ht="12.6" customHeight="1" x14ac:dyDescent="0.4">
      <c r="A4" s="347"/>
      <c r="B4" s="350"/>
      <c r="C4" s="353"/>
      <c r="D4" s="353"/>
      <c r="E4" s="353"/>
      <c r="F4" s="203" t="s">
        <v>950</v>
      </c>
    </row>
    <row r="5" spans="1:6" ht="12.6" customHeight="1" x14ac:dyDescent="0.4">
      <c r="A5" s="348"/>
      <c r="B5" s="351"/>
      <c r="C5" s="354"/>
      <c r="D5" s="354"/>
      <c r="E5" s="354"/>
      <c r="F5" s="204" t="s">
        <v>1001</v>
      </c>
    </row>
    <row r="6" spans="1:6" x14ac:dyDescent="0.4">
      <c r="A6" s="201"/>
      <c r="B6" s="201"/>
      <c r="C6" s="188"/>
      <c r="D6" s="188"/>
      <c r="E6" s="188"/>
      <c r="F6" s="200"/>
    </row>
    <row r="7" spans="1:6" x14ac:dyDescent="0.4">
      <c r="A7" s="201"/>
      <c r="B7" s="201"/>
      <c r="C7" s="188"/>
      <c r="D7" s="188"/>
      <c r="E7" s="188"/>
      <c r="F7" s="199"/>
    </row>
    <row r="8" spans="1:6" ht="36.6" customHeight="1" x14ac:dyDescent="0.4">
      <c r="A8" s="201"/>
      <c r="B8" s="201"/>
      <c r="C8" s="188"/>
      <c r="D8" s="188"/>
      <c r="E8" s="188"/>
      <c r="F8" s="200"/>
    </row>
  </sheetData>
  <mergeCells count="5">
    <mergeCell ref="A3:A5"/>
    <mergeCell ref="B3:B5"/>
    <mergeCell ref="C3:C5"/>
    <mergeCell ref="D3:D5"/>
    <mergeCell ref="E3:E5"/>
  </mergeCells>
  <phoneticPr fontId="29"/>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8ED0-36B3-4963-8680-0A54338B37D9}">
  <dimension ref="A1:D6"/>
  <sheetViews>
    <sheetView zoomScale="106" zoomScaleNormal="106" workbookViewId="0">
      <selection activeCell="F10" sqref="F10"/>
    </sheetView>
  </sheetViews>
  <sheetFormatPr defaultRowHeight="18.75" x14ac:dyDescent="0.4"/>
  <cols>
    <col min="1" max="1" width="17.375" customWidth="1"/>
    <col min="2" max="3" width="11.625" customWidth="1"/>
  </cols>
  <sheetData>
    <row r="1" spans="1:4" x14ac:dyDescent="0.4">
      <c r="A1" s="112" t="s">
        <v>962</v>
      </c>
    </row>
    <row r="2" spans="1:4" ht="12.6" customHeight="1" x14ac:dyDescent="0.4">
      <c r="A2" s="355" t="s">
        <v>963</v>
      </c>
      <c r="B2" s="206" t="s">
        <v>956</v>
      </c>
      <c r="C2" s="206" t="s">
        <v>957</v>
      </c>
      <c r="D2" s="357" t="s">
        <v>671</v>
      </c>
    </row>
    <row r="3" spans="1:4" ht="12.6" customHeight="1" x14ac:dyDescent="0.4">
      <c r="A3" s="356"/>
      <c r="B3" s="207" t="s">
        <v>964</v>
      </c>
      <c r="C3" s="207" t="s">
        <v>965</v>
      </c>
      <c r="D3" s="358"/>
    </row>
    <row r="4" spans="1:4" ht="12.6" customHeight="1" x14ac:dyDescent="0.4">
      <c r="A4" s="205" t="s">
        <v>958</v>
      </c>
      <c r="B4" s="187" t="s">
        <v>959</v>
      </c>
      <c r="C4" s="187" t="s">
        <v>959</v>
      </c>
      <c r="D4" s="359"/>
    </row>
    <row r="5" spans="1:4" ht="12.6" customHeight="1" x14ac:dyDescent="0.4">
      <c r="A5" s="151" t="s">
        <v>960</v>
      </c>
      <c r="B5" s="265">
        <v>35</v>
      </c>
      <c r="C5" s="265">
        <v>5</v>
      </c>
      <c r="D5" s="265">
        <v>40</v>
      </c>
    </row>
    <row r="6" spans="1:4" ht="12.6" customHeight="1" x14ac:dyDescent="0.4">
      <c r="A6" s="151" t="s">
        <v>961</v>
      </c>
      <c r="B6" s="265">
        <v>245</v>
      </c>
      <c r="C6" s="265">
        <v>40</v>
      </c>
      <c r="D6" s="265">
        <v>285</v>
      </c>
    </row>
  </sheetData>
  <mergeCells count="2">
    <mergeCell ref="A2:A3"/>
    <mergeCell ref="D2:D4"/>
  </mergeCells>
  <phoneticPr fontId="29"/>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FE4D-B4C4-41D0-BFF7-683E2300A8BB}">
  <dimension ref="A1:D6"/>
  <sheetViews>
    <sheetView workbookViewId="0"/>
  </sheetViews>
  <sheetFormatPr defaultRowHeight="18.75" x14ac:dyDescent="0.4"/>
  <cols>
    <col min="1" max="1" width="13.375" customWidth="1"/>
    <col min="2" max="2" width="12.875" customWidth="1"/>
    <col min="3" max="3" width="15.375" customWidth="1"/>
  </cols>
  <sheetData>
    <row r="1" spans="1:4" x14ac:dyDescent="0.4">
      <c r="A1" s="112" t="s">
        <v>972</v>
      </c>
    </row>
    <row r="2" spans="1:4" ht="12.6" customHeight="1" x14ac:dyDescent="0.4">
      <c r="A2" s="187" t="s">
        <v>966</v>
      </c>
      <c r="B2" s="187" t="s">
        <v>169</v>
      </c>
      <c r="C2" s="187" t="s">
        <v>889</v>
      </c>
      <c r="D2" s="187" t="s">
        <v>967</v>
      </c>
    </row>
    <row r="3" spans="1:4" ht="12.6" customHeight="1" x14ac:dyDescent="0.4">
      <c r="A3" s="151" t="s">
        <v>968</v>
      </c>
      <c r="B3" s="148" t="s">
        <v>899</v>
      </c>
      <c r="C3" s="149" t="s">
        <v>896</v>
      </c>
      <c r="D3" s="148" t="s">
        <v>969</v>
      </c>
    </row>
    <row r="4" spans="1:4" ht="12.6" customHeight="1" x14ac:dyDescent="0.4">
      <c r="A4" s="151" t="s">
        <v>888</v>
      </c>
      <c r="B4" s="148" t="s">
        <v>893</v>
      </c>
      <c r="C4" s="149" t="s">
        <v>890</v>
      </c>
      <c r="D4" s="148" t="s">
        <v>970</v>
      </c>
    </row>
    <row r="5" spans="1:4" ht="12.6" customHeight="1" x14ac:dyDescent="0.4">
      <c r="A5" s="151" t="s">
        <v>971</v>
      </c>
      <c r="B5" s="148" t="s">
        <v>894</v>
      </c>
      <c r="C5" s="149" t="s">
        <v>891</v>
      </c>
      <c r="D5" s="148" t="s">
        <v>969</v>
      </c>
    </row>
    <row r="6" spans="1:4" ht="12.6" customHeight="1" x14ac:dyDescent="0.4">
      <c r="A6" s="151" t="s">
        <v>971</v>
      </c>
      <c r="B6" s="208" t="s">
        <v>901</v>
      </c>
      <c r="C6" s="209" t="s">
        <v>973</v>
      </c>
      <c r="D6" s="148" t="s">
        <v>969</v>
      </c>
    </row>
  </sheetData>
  <phoneticPr fontId="29"/>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A944-95D1-4B49-B047-0B4585806FEB}">
  <dimension ref="A1:E25"/>
  <sheetViews>
    <sheetView topLeftCell="A4" zoomScale="118" zoomScaleNormal="118" workbookViewId="0">
      <selection activeCell="B25" sqref="B25"/>
    </sheetView>
  </sheetViews>
  <sheetFormatPr defaultRowHeight="18.75" x14ac:dyDescent="0.4"/>
  <cols>
    <col min="1" max="1" width="12.625" customWidth="1"/>
    <col min="2" max="2" width="13.25" customWidth="1"/>
    <col min="3" max="3" width="10.125" customWidth="1"/>
  </cols>
  <sheetData>
    <row r="1" spans="1:3" x14ac:dyDescent="0.4">
      <c r="A1" s="112" t="s">
        <v>975</v>
      </c>
    </row>
    <row r="2" spans="1:3" x14ac:dyDescent="0.4">
      <c r="A2" s="112" t="s">
        <v>978</v>
      </c>
    </row>
    <row r="3" spans="1:3" ht="12.6" customHeight="1" x14ac:dyDescent="0.4">
      <c r="A3" s="189" t="s">
        <v>966</v>
      </c>
      <c r="B3" s="189" t="s">
        <v>169</v>
      </c>
    </row>
    <row r="4" spans="1:3" ht="12.6" customHeight="1" x14ac:dyDescent="0.4">
      <c r="A4" s="192" t="s">
        <v>979</v>
      </c>
      <c r="B4" s="147" t="s">
        <v>983</v>
      </c>
    </row>
    <row r="5" spans="1:3" ht="12.6" customHeight="1" x14ac:dyDescent="0.4">
      <c r="A5" s="192" t="s">
        <v>980</v>
      </c>
      <c r="B5" s="147" t="s">
        <v>981</v>
      </c>
    </row>
    <row r="6" spans="1:3" ht="12.6" customHeight="1" x14ac:dyDescent="0.4">
      <c r="A6" s="192" t="s">
        <v>977</v>
      </c>
      <c r="B6" s="147" t="s">
        <v>984</v>
      </c>
    </row>
    <row r="7" spans="1:3" ht="12.6" customHeight="1" x14ac:dyDescent="0.4">
      <c r="A7" s="192" t="s">
        <v>977</v>
      </c>
      <c r="B7" s="147" t="s">
        <v>982</v>
      </c>
    </row>
    <row r="8" spans="1:3" ht="12.6" customHeight="1" x14ac:dyDescent="0.4">
      <c r="A8" s="192" t="s">
        <v>977</v>
      </c>
      <c r="B8" s="147" t="s">
        <v>985</v>
      </c>
    </row>
    <row r="9" spans="1:3" s="28" customFormat="1" ht="12.6" customHeight="1" x14ac:dyDescent="0.4">
      <c r="A9" s="192" t="s">
        <v>977</v>
      </c>
      <c r="B9" s="147" t="s">
        <v>987</v>
      </c>
    </row>
    <row r="10" spans="1:3" s="28" customFormat="1" ht="12.6" customHeight="1" x14ac:dyDescent="0.4">
      <c r="A10" s="192" t="s">
        <v>977</v>
      </c>
      <c r="B10" s="147" t="s">
        <v>988</v>
      </c>
    </row>
    <row r="11" spans="1:3" s="28" customFormat="1" ht="12.6" customHeight="1" x14ac:dyDescent="0.4">
      <c r="A11" s="192" t="s">
        <v>977</v>
      </c>
      <c r="B11" s="147" t="s">
        <v>989</v>
      </c>
    </row>
    <row r="12" spans="1:3" s="28" customFormat="1" ht="12.6" customHeight="1" x14ac:dyDescent="0.4">
      <c r="A12" s="192" t="s">
        <v>977</v>
      </c>
      <c r="B12" s="147" t="s">
        <v>990</v>
      </c>
    </row>
    <row r="13" spans="1:3" s="28" customFormat="1" ht="12.6" customHeight="1" x14ac:dyDescent="0.4">
      <c r="A13" s="192" t="s">
        <v>977</v>
      </c>
      <c r="B13" s="147" t="s">
        <v>991</v>
      </c>
    </row>
    <row r="14" spans="1:3" s="28" customFormat="1" ht="12.6" customHeight="1" x14ac:dyDescent="0.4">
      <c r="A14" s="211"/>
      <c r="B14" s="196"/>
    </row>
    <row r="15" spans="1:3" x14ac:dyDescent="0.4">
      <c r="A15" s="112" t="s">
        <v>976</v>
      </c>
    </row>
    <row r="16" spans="1:3" ht="12.6" customHeight="1" x14ac:dyDescent="0.4">
      <c r="A16" s="187" t="s">
        <v>966</v>
      </c>
      <c r="B16" s="187" t="s">
        <v>169</v>
      </c>
      <c r="C16" s="187" t="s">
        <v>974</v>
      </c>
    </row>
    <row r="17" spans="1:5" ht="12.6" customHeight="1" x14ac:dyDescent="0.4">
      <c r="A17" s="151" t="s">
        <v>977</v>
      </c>
      <c r="B17" s="148" t="s">
        <v>986</v>
      </c>
      <c r="C17" s="210">
        <v>44864</v>
      </c>
    </row>
    <row r="18" spans="1:5" ht="12.6" customHeight="1" x14ac:dyDescent="0.4">
      <c r="A18" s="151" t="s">
        <v>977</v>
      </c>
      <c r="B18" s="148" t="s">
        <v>992</v>
      </c>
      <c r="C18" s="210">
        <v>44864</v>
      </c>
    </row>
    <row r="19" spans="1:5" ht="12.6" customHeight="1" x14ac:dyDescent="0.4">
      <c r="A19" s="151" t="s">
        <v>977</v>
      </c>
      <c r="B19" s="148" t="s">
        <v>993</v>
      </c>
      <c r="C19" s="210">
        <v>44864</v>
      </c>
    </row>
    <row r="20" spans="1:5" ht="12.6" customHeight="1" x14ac:dyDescent="0.4">
      <c r="A20" s="151" t="s">
        <v>977</v>
      </c>
      <c r="B20" s="148" t="s">
        <v>994</v>
      </c>
      <c r="C20" s="210">
        <v>44864</v>
      </c>
    </row>
    <row r="21" spans="1:5" ht="12.6" customHeight="1" x14ac:dyDescent="0.4">
      <c r="A21" s="151" t="s">
        <v>977</v>
      </c>
      <c r="B21" s="208" t="s">
        <v>995</v>
      </c>
      <c r="C21" s="210">
        <v>44864</v>
      </c>
    </row>
    <row r="22" spans="1:5" ht="12.6" customHeight="1" x14ac:dyDescent="0.4">
      <c r="A22" s="151" t="s">
        <v>977</v>
      </c>
      <c r="B22" s="208" t="s">
        <v>996</v>
      </c>
      <c r="C22" s="210">
        <v>44864</v>
      </c>
      <c r="E22" s="212"/>
    </row>
    <row r="23" spans="1:5" ht="12.6" customHeight="1" x14ac:dyDescent="0.4">
      <c r="A23" s="151" t="s">
        <v>977</v>
      </c>
      <c r="B23" s="148" t="s">
        <v>997</v>
      </c>
      <c r="C23" s="210">
        <v>44864</v>
      </c>
      <c r="E23" s="212"/>
    </row>
    <row r="24" spans="1:5" ht="12.6" customHeight="1" x14ac:dyDescent="0.4">
      <c r="A24" s="151" t="s">
        <v>977</v>
      </c>
      <c r="B24" s="208" t="s">
        <v>1009</v>
      </c>
      <c r="C24" s="210">
        <v>44864</v>
      </c>
      <c r="E24" s="199"/>
    </row>
    <row r="25" spans="1:5" x14ac:dyDescent="0.4">
      <c r="E25" s="212"/>
    </row>
  </sheetData>
  <phoneticPr fontId="2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
  <sheetViews>
    <sheetView zoomScaleNormal="100" workbookViewId="0"/>
  </sheetViews>
  <sheetFormatPr defaultRowHeight="18.75" x14ac:dyDescent="0.4"/>
  <cols>
    <col min="2" max="2" width="8.125" customWidth="1"/>
    <col min="3" max="3" width="31.625" customWidth="1"/>
    <col min="4" max="4" width="6.625" customWidth="1"/>
  </cols>
  <sheetData>
    <row r="1" spans="1:4" x14ac:dyDescent="0.4">
      <c r="A1" s="112" t="s">
        <v>77</v>
      </c>
    </row>
    <row r="2" spans="1:4" s="1" customFormat="1" ht="18" customHeight="1" x14ac:dyDescent="0.4">
      <c r="A2" s="1" t="s">
        <v>811</v>
      </c>
    </row>
    <row r="3" spans="1:4" s="1" customFormat="1" ht="12.6" customHeight="1" x14ac:dyDescent="0.4">
      <c r="A3" s="154" t="s">
        <v>83</v>
      </c>
      <c r="B3" s="274" t="s">
        <v>98</v>
      </c>
      <c r="C3" s="275"/>
      <c r="D3" s="154" t="s">
        <v>85</v>
      </c>
    </row>
    <row r="4" spans="1:4" s="1" customFormat="1" ht="12.6" customHeight="1" x14ac:dyDescent="0.4">
      <c r="A4" s="5" t="s">
        <v>89</v>
      </c>
      <c r="B4" s="217">
        <v>5</v>
      </c>
      <c r="C4" s="19"/>
      <c r="D4" s="220">
        <v>1</v>
      </c>
    </row>
    <row r="5" spans="1:4" s="1" customFormat="1" ht="12.6" customHeight="1" x14ac:dyDescent="0.4">
      <c r="A5" s="16" t="s">
        <v>92</v>
      </c>
      <c r="B5" s="218">
        <v>9</v>
      </c>
      <c r="C5" s="20" t="s">
        <v>101</v>
      </c>
      <c r="D5" s="221">
        <v>22</v>
      </c>
    </row>
    <row r="6" spans="1:4" s="1" customFormat="1" ht="12.6" customHeight="1" x14ac:dyDescent="0.4">
      <c r="A6" s="5" t="s">
        <v>96</v>
      </c>
      <c r="B6" s="219">
        <v>11</v>
      </c>
      <c r="C6" s="21" t="s">
        <v>29</v>
      </c>
      <c r="D6" s="22" t="s">
        <v>76</v>
      </c>
    </row>
    <row r="7" spans="1:4" x14ac:dyDescent="0.4">
      <c r="A7" s="17"/>
      <c r="B7" s="18"/>
      <c r="C7" s="18"/>
      <c r="D7" s="18"/>
    </row>
    <row r="8" spans="1:4" x14ac:dyDescent="0.4">
      <c r="A8" s="11"/>
    </row>
  </sheetData>
  <mergeCells count="1">
    <mergeCell ref="B3:C3"/>
  </mergeCells>
  <phoneticPr fontId="5" type="Hiragan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
  <sheetViews>
    <sheetView zoomScaleNormal="100" workbookViewId="0"/>
  </sheetViews>
  <sheetFormatPr defaultRowHeight="18.75" x14ac:dyDescent="0.4"/>
  <cols>
    <col min="1" max="1" width="12.125" customWidth="1"/>
    <col min="2" max="2" width="16.125" customWidth="1"/>
    <col min="4" max="4" width="18.625" customWidth="1"/>
    <col min="5" max="5" width="20.875" bestFit="1" customWidth="1"/>
    <col min="6" max="6" width="7.875" bestFit="1" customWidth="1"/>
    <col min="7" max="7" width="16.75" bestFit="1" customWidth="1"/>
    <col min="8" max="8" width="6.25" customWidth="1"/>
    <col min="9" max="9" width="13.625" bestFit="1" customWidth="1"/>
  </cols>
  <sheetData>
    <row r="1" spans="1:9" x14ac:dyDescent="0.4">
      <c r="A1" s="112" t="s">
        <v>1003</v>
      </c>
      <c r="B1" s="112"/>
    </row>
    <row r="2" spans="1:9" ht="18" customHeight="1" x14ac:dyDescent="0.4">
      <c r="A2" s="15" t="s">
        <v>11</v>
      </c>
      <c r="B2" s="1"/>
      <c r="C2" s="1"/>
      <c r="D2" s="1"/>
      <c r="E2" s="1"/>
      <c r="F2" s="1"/>
      <c r="G2" s="1"/>
      <c r="H2" s="1"/>
      <c r="I2" s="1"/>
    </row>
    <row r="3" spans="1:9" ht="18" customHeight="1" x14ac:dyDescent="0.4">
      <c r="A3" s="15" t="s">
        <v>43</v>
      </c>
      <c r="B3" s="1"/>
      <c r="C3" s="1"/>
      <c r="D3" s="1"/>
      <c r="E3" s="1"/>
      <c r="F3" s="1"/>
      <c r="G3" s="1"/>
      <c r="H3" s="1"/>
      <c r="I3" s="1"/>
    </row>
    <row r="4" spans="1:9" ht="12.6" customHeight="1" x14ac:dyDescent="0.4">
      <c r="A4" s="3" t="s">
        <v>124</v>
      </c>
      <c r="B4" s="154" t="s">
        <v>125</v>
      </c>
      <c r="C4" s="154" t="s">
        <v>81</v>
      </c>
      <c r="D4" s="154" t="s">
        <v>73</v>
      </c>
      <c r="E4" s="154" t="s">
        <v>87</v>
      </c>
      <c r="F4" s="154" t="s">
        <v>107</v>
      </c>
      <c r="G4" s="154" t="s">
        <v>109</v>
      </c>
      <c r="H4" s="154" t="s">
        <v>52</v>
      </c>
      <c r="I4" s="154" t="s">
        <v>62</v>
      </c>
    </row>
    <row r="5" spans="1:9" s="1" customFormat="1" ht="12.6" customHeight="1" x14ac:dyDescent="0.4">
      <c r="A5" s="10">
        <v>1</v>
      </c>
      <c r="B5" s="23">
        <v>44488</v>
      </c>
      <c r="C5" s="5" t="s">
        <v>6</v>
      </c>
      <c r="D5" s="24" t="s">
        <v>112</v>
      </c>
      <c r="E5" s="25" t="s">
        <v>131</v>
      </c>
      <c r="F5" s="5" t="s">
        <v>111</v>
      </c>
      <c r="G5" s="25" t="s">
        <v>810</v>
      </c>
      <c r="H5" s="222">
        <v>46</v>
      </c>
      <c r="I5" s="5" t="s">
        <v>133</v>
      </c>
    </row>
    <row r="6" spans="1:9" s="1" customFormat="1" ht="12.6" customHeight="1" x14ac:dyDescent="0.4">
      <c r="A6" s="10">
        <v>2</v>
      </c>
      <c r="B6" s="23">
        <v>44488</v>
      </c>
      <c r="C6" s="5" t="s">
        <v>118</v>
      </c>
      <c r="D6" s="5" t="s">
        <v>103</v>
      </c>
      <c r="E6" s="26" t="s">
        <v>132</v>
      </c>
      <c r="F6" s="5" t="s">
        <v>135</v>
      </c>
      <c r="G6" s="103" t="s">
        <v>810</v>
      </c>
      <c r="H6" s="222">
        <v>57</v>
      </c>
      <c r="I6" s="5" t="s">
        <v>13</v>
      </c>
    </row>
    <row r="7" spans="1:9" s="1" customFormat="1" ht="12.6" customHeight="1" x14ac:dyDescent="0.4">
      <c r="A7" s="10">
        <v>3</v>
      </c>
      <c r="B7" s="23">
        <v>44488</v>
      </c>
      <c r="C7" s="5" t="s">
        <v>6</v>
      </c>
      <c r="D7" s="24" t="s">
        <v>91</v>
      </c>
      <c r="E7" s="25" t="s">
        <v>57</v>
      </c>
      <c r="F7" s="5" t="s">
        <v>116</v>
      </c>
      <c r="G7" s="103" t="s">
        <v>810</v>
      </c>
      <c r="H7" s="222">
        <v>62</v>
      </c>
      <c r="I7" s="5" t="s">
        <v>122</v>
      </c>
    </row>
    <row r="8" spans="1:9" s="1" customFormat="1" ht="12.6" customHeight="1" x14ac:dyDescent="0.4">
      <c r="A8" s="10">
        <v>4</v>
      </c>
      <c r="B8" s="23">
        <v>44488</v>
      </c>
      <c r="C8" s="5" t="s">
        <v>118</v>
      </c>
      <c r="D8" s="5" t="s">
        <v>103</v>
      </c>
      <c r="E8" s="1" t="s">
        <v>136</v>
      </c>
      <c r="F8" s="5" t="s">
        <v>116</v>
      </c>
      <c r="G8" s="25" t="s">
        <v>126</v>
      </c>
      <c r="H8" s="222">
        <v>57</v>
      </c>
      <c r="I8" s="5" t="s">
        <v>141</v>
      </c>
    </row>
    <row r="9" spans="1:9" s="1" customFormat="1" ht="12.6" customHeight="1" x14ac:dyDescent="0.4">
      <c r="A9" s="10">
        <v>5</v>
      </c>
      <c r="B9" s="23">
        <v>44488</v>
      </c>
      <c r="C9" s="5" t="s">
        <v>6</v>
      </c>
      <c r="D9" s="7" t="s">
        <v>143</v>
      </c>
      <c r="E9" s="25" t="s">
        <v>146</v>
      </c>
      <c r="F9" s="5" t="s">
        <v>116</v>
      </c>
      <c r="G9" s="25" t="s">
        <v>95</v>
      </c>
      <c r="H9" s="222">
        <v>42</v>
      </c>
      <c r="I9" s="5" t="s">
        <v>147</v>
      </c>
    </row>
  </sheetData>
  <phoneticPr fontId="5" type="Hiragana"/>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zoomScaleNormal="100" workbookViewId="0"/>
  </sheetViews>
  <sheetFormatPr defaultRowHeight="18.75" x14ac:dyDescent="0.4"/>
  <cols>
    <col min="1" max="1" width="8.625" style="1" customWidth="1"/>
    <col min="2" max="2" width="32.625" style="27" bestFit="1" customWidth="1"/>
    <col min="3" max="3" width="11.375" style="1" bestFit="1" customWidth="1"/>
    <col min="4" max="5" width="8.625" style="1" customWidth="1"/>
  </cols>
  <sheetData>
    <row r="1" spans="1:5" x14ac:dyDescent="0.4">
      <c r="A1" s="112" t="s">
        <v>77</v>
      </c>
    </row>
    <row r="2" spans="1:5" x14ac:dyDescent="0.4">
      <c r="A2" s="1" t="s">
        <v>815</v>
      </c>
    </row>
    <row r="3" spans="1:5" x14ac:dyDescent="0.4">
      <c r="A3" s="1" t="s">
        <v>816</v>
      </c>
    </row>
    <row r="4" spans="1:5" s="2" customFormat="1" ht="12.6" customHeight="1" x14ac:dyDescent="0.4">
      <c r="A4" s="154" t="s">
        <v>166</v>
      </c>
      <c r="B4" s="154" t="s">
        <v>86</v>
      </c>
      <c r="C4" s="154" t="s">
        <v>82</v>
      </c>
      <c r="D4" s="1"/>
      <c r="E4" s="1"/>
    </row>
    <row r="5" spans="1:5" s="2" customFormat="1" ht="12.6" customHeight="1" x14ac:dyDescent="0.4">
      <c r="A5" s="10">
        <v>1</v>
      </c>
      <c r="B5" s="5" t="s">
        <v>46</v>
      </c>
      <c r="C5" s="223">
        <v>1</v>
      </c>
      <c r="D5" s="1"/>
      <c r="E5" s="1"/>
    </row>
    <row r="6" spans="1:5" s="2" customFormat="1" ht="12.6" customHeight="1" x14ac:dyDescent="0.4">
      <c r="A6" s="10">
        <v>2</v>
      </c>
      <c r="B6" s="7" t="s">
        <v>158</v>
      </c>
      <c r="C6" s="223">
        <v>2</v>
      </c>
      <c r="D6" s="1"/>
      <c r="E6" s="1"/>
    </row>
    <row r="7" spans="1:5" s="2" customFormat="1" ht="12.6" customHeight="1" x14ac:dyDescent="0.4">
      <c r="A7" s="10">
        <v>3</v>
      </c>
      <c r="B7" s="5" t="s">
        <v>152</v>
      </c>
      <c r="C7" s="223">
        <v>5</v>
      </c>
      <c r="D7" s="1"/>
      <c r="E7" s="1"/>
    </row>
    <row r="8" spans="1:5" s="2" customFormat="1" ht="12.6" customHeight="1" x14ac:dyDescent="0.4">
      <c r="A8" s="10">
        <v>4</v>
      </c>
      <c r="B8" s="5" t="s">
        <v>91</v>
      </c>
      <c r="C8" s="223">
        <v>30</v>
      </c>
      <c r="D8" s="1"/>
      <c r="E8" s="1"/>
    </row>
    <row r="9" spans="1:5" s="2" customFormat="1" ht="12.6" customHeight="1" x14ac:dyDescent="0.4">
      <c r="A9" s="10">
        <v>5</v>
      </c>
      <c r="B9" s="5" t="s">
        <v>150</v>
      </c>
      <c r="C9" s="223">
        <v>5</v>
      </c>
      <c r="D9" s="1"/>
      <c r="E9" s="1"/>
    </row>
    <row r="10" spans="1:5" s="2" customFormat="1" ht="12.6" customHeight="1" x14ac:dyDescent="0.4">
      <c r="A10" s="10">
        <v>6</v>
      </c>
      <c r="B10" s="7" t="s">
        <v>156</v>
      </c>
      <c r="C10" s="223">
        <v>3</v>
      </c>
      <c r="D10" s="1"/>
      <c r="E10" s="1"/>
    </row>
    <row r="11" spans="1:5" s="2" customFormat="1" ht="12.6" customHeight="1" x14ac:dyDescent="0.4">
      <c r="A11" s="10">
        <v>7</v>
      </c>
      <c r="B11" s="5" t="s">
        <v>112</v>
      </c>
      <c r="C11" s="223">
        <v>35</v>
      </c>
      <c r="D11" s="1"/>
      <c r="E11" s="1"/>
    </row>
    <row r="12" spans="1:5" s="2" customFormat="1" ht="12.6" customHeight="1" x14ac:dyDescent="0.4">
      <c r="A12" s="10">
        <v>8</v>
      </c>
      <c r="B12" s="5" t="s">
        <v>143</v>
      </c>
      <c r="C12" s="223">
        <v>11</v>
      </c>
      <c r="D12" s="1"/>
      <c r="E12" s="1"/>
    </row>
    <row r="13" spans="1:5" s="2" customFormat="1" ht="12.6" customHeight="1" x14ac:dyDescent="0.4">
      <c r="A13" s="10">
        <v>9</v>
      </c>
      <c r="B13" s="7" t="s">
        <v>160</v>
      </c>
      <c r="C13" s="223">
        <v>1</v>
      </c>
      <c r="D13" s="1"/>
      <c r="E13" s="1"/>
    </row>
    <row r="14" spans="1:5" x14ac:dyDescent="0.4">
      <c r="A14" s="4"/>
    </row>
  </sheetData>
  <phoneticPr fontId="13" type="Hiragan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zoomScaleNormal="100" workbookViewId="0"/>
  </sheetViews>
  <sheetFormatPr defaultRowHeight="18.75" x14ac:dyDescent="0.4"/>
  <cols>
    <col min="1" max="1" width="5.875" customWidth="1"/>
    <col min="2" max="2" width="13.875" customWidth="1"/>
    <col min="3" max="3" width="27.625" bestFit="1" customWidth="1"/>
  </cols>
  <sheetData>
    <row r="1" spans="1:3" x14ac:dyDescent="0.4">
      <c r="A1" s="112" t="s">
        <v>77</v>
      </c>
    </row>
    <row r="2" spans="1:3" ht="18" customHeight="1" x14ac:dyDescent="0.4">
      <c r="A2" s="1" t="s">
        <v>815</v>
      </c>
    </row>
    <row r="3" spans="1:3" ht="18" customHeight="1" x14ac:dyDescent="0.4">
      <c r="A3" s="1" t="s">
        <v>817</v>
      </c>
    </row>
    <row r="4" spans="1:3" ht="12.6" customHeight="1" x14ac:dyDescent="0.4">
      <c r="A4" s="157"/>
      <c r="B4" s="154" t="s">
        <v>169</v>
      </c>
      <c r="C4" s="154" t="s">
        <v>149</v>
      </c>
    </row>
    <row r="5" spans="1:3" ht="12.6" customHeight="1" x14ac:dyDescent="0.4">
      <c r="A5" s="10">
        <v>1</v>
      </c>
      <c r="B5" s="5" t="s">
        <v>64</v>
      </c>
      <c r="C5" s="29">
        <v>43109</v>
      </c>
    </row>
    <row r="6" spans="1:3" ht="12.6" customHeight="1" x14ac:dyDescent="0.4">
      <c r="A6" s="10">
        <v>2</v>
      </c>
      <c r="B6" s="5" t="s">
        <v>140</v>
      </c>
      <c r="C6" s="29">
        <v>44442</v>
      </c>
    </row>
    <row r="7" spans="1:3" ht="12.6" customHeight="1" x14ac:dyDescent="0.4">
      <c r="A7" s="10">
        <v>3</v>
      </c>
      <c r="B7" s="5" t="s">
        <v>170</v>
      </c>
      <c r="C7" s="29">
        <v>43544</v>
      </c>
    </row>
    <row r="8" spans="1:3" ht="12.6" customHeight="1" x14ac:dyDescent="0.4">
      <c r="A8" s="10">
        <v>4</v>
      </c>
      <c r="B8" s="5" t="s">
        <v>15</v>
      </c>
      <c r="C8" s="29">
        <v>44442</v>
      </c>
    </row>
    <row r="9" spans="1:3" ht="12.6" customHeight="1" x14ac:dyDescent="0.4">
      <c r="A9" s="10">
        <v>5</v>
      </c>
      <c r="B9" s="5" t="s">
        <v>171</v>
      </c>
      <c r="C9" s="29" t="s">
        <v>56</v>
      </c>
    </row>
    <row r="10" spans="1:3" ht="12.6" customHeight="1" x14ac:dyDescent="0.4">
      <c r="A10" s="10">
        <v>6</v>
      </c>
      <c r="B10" s="5" t="s">
        <v>100</v>
      </c>
      <c r="C10" s="29" t="s">
        <v>172</v>
      </c>
    </row>
    <row r="11" spans="1:3" ht="12.6" customHeight="1" x14ac:dyDescent="0.4">
      <c r="A11" s="10">
        <v>7</v>
      </c>
      <c r="B11" s="5" t="s">
        <v>175</v>
      </c>
      <c r="C11" s="29">
        <v>43157</v>
      </c>
    </row>
    <row r="12" spans="1:3" ht="12.6" customHeight="1" x14ac:dyDescent="0.4">
      <c r="A12" s="10">
        <v>8</v>
      </c>
      <c r="B12" s="5" t="s">
        <v>178</v>
      </c>
      <c r="C12" s="29">
        <v>43509</v>
      </c>
    </row>
    <row r="13" spans="1:3" ht="12.6" customHeight="1" x14ac:dyDescent="0.4">
      <c r="A13" s="10">
        <v>9</v>
      </c>
      <c r="B13" s="5" t="s">
        <v>180</v>
      </c>
      <c r="C13" s="29">
        <v>44393</v>
      </c>
    </row>
    <row r="14" spans="1:3" ht="12.6" customHeight="1" x14ac:dyDescent="0.4">
      <c r="A14" s="10">
        <v>10</v>
      </c>
      <c r="B14" s="5" t="s">
        <v>106</v>
      </c>
      <c r="C14" s="29">
        <v>44393</v>
      </c>
    </row>
    <row r="15" spans="1:3" ht="12.6" customHeight="1" x14ac:dyDescent="0.4">
      <c r="A15" s="10">
        <v>11</v>
      </c>
      <c r="B15" s="5" t="s">
        <v>181</v>
      </c>
      <c r="C15" s="29">
        <v>44235</v>
      </c>
    </row>
    <row r="16" spans="1:3" x14ac:dyDescent="0.4">
      <c r="A16" s="11"/>
    </row>
    <row r="17" spans="1:1" x14ac:dyDescent="0.4">
      <c r="A17" s="11"/>
    </row>
  </sheetData>
  <phoneticPr fontId="13" type="Hiragan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vt:i4>
      </vt:variant>
    </vt:vector>
  </HeadingPairs>
  <TitlesOfParts>
    <vt:vector size="54" baseType="lpstr">
      <vt:lpstr>表紙</vt:lpstr>
      <vt:lpstr>目次</vt:lpstr>
      <vt:lpstr>1(1)</vt:lpstr>
      <vt:lpstr>1(2)</vt:lpstr>
      <vt:lpstr>1(3)</vt:lpstr>
      <vt:lpstr>2(1)</vt:lpstr>
      <vt:lpstr>2(2)①</vt:lpstr>
      <vt:lpstr>2(2)②</vt:lpstr>
      <vt:lpstr>2(2)③</vt:lpstr>
      <vt:lpstr>3(1)</vt:lpstr>
      <vt:lpstr>3(2)</vt:lpstr>
      <vt:lpstr>4(1)</vt:lpstr>
      <vt:lpstr>4(2)</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24(1)</vt:lpstr>
      <vt:lpstr>24(2)</vt:lpstr>
      <vt:lpstr>24(3)</vt:lpstr>
      <vt:lpstr>25</vt:lpstr>
      <vt:lpstr>26(1)</vt:lpstr>
      <vt:lpstr>26(2)</vt:lpstr>
      <vt:lpstr>26(3)</vt:lpstr>
      <vt:lpstr>27(1)</vt:lpstr>
      <vt:lpstr>27(2)</vt:lpstr>
      <vt:lpstr>27(3)</vt:lpstr>
      <vt:lpstr>28</vt:lpstr>
      <vt:lpstr>29</vt:lpstr>
      <vt:lpstr>30</vt:lpstr>
      <vt:lpstr>31</vt:lpstr>
      <vt:lpstr>32</vt:lpstr>
      <vt:lpstr>33</vt:lpstr>
      <vt:lpstr>34</vt:lpstr>
      <vt:lpstr>35</vt:lpstr>
      <vt:lpstr>36</vt:lpstr>
      <vt:lpstr>37</vt:lpstr>
      <vt:lpstr>38</vt:lpstr>
      <vt:lpstr>'6'!Print_Area</vt:lpstr>
    </vt:vector>
  </TitlesOfParts>
  <Company>鎌倉市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MSPC028</dc:creator>
  <cp:lastModifiedBy>A00P032</cp:lastModifiedBy>
  <cp:lastPrinted>2023-01-17T04:23:09Z</cp:lastPrinted>
  <dcterms:created xsi:type="dcterms:W3CDTF">2022-04-13T23:03:18Z</dcterms:created>
  <dcterms:modified xsi:type="dcterms:W3CDTF">2023-01-17T04:24:36Z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2022-04-27T23:01:36Z</vt:filetime>
  </property>
</Properties>
</file>