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B89840BC-750A-412F-B637-A3279F962D68}" xr6:coauthVersionLast="36" xr6:coauthVersionMax="36" xr10:uidLastSave="{00000000-0000-0000-0000-000000000000}"/>
  <bookViews>
    <workbookView xWindow="0" yWindow="0" windowWidth="19440" windowHeight="7950" activeTab="1" xr2:uid="{00000000-000D-0000-FFFF-FFFF00000000}"/>
  </bookViews>
  <sheets>
    <sheet name="入力シート" sheetId="10" r:id="rId1"/>
    <sheet name="納入書 " sheetId="5" r:id="rId2"/>
    <sheet name="納入申告書" sheetId="8" r:id="rId3"/>
    <sheet name="計算用シート" sheetId="9" state="hidden" r:id="rId4"/>
  </sheets>
  <definedNames>
    <definedName name="_xlnm.Print_Area" localSheetId="1">'納入書 '!$A$1:$DL$52</definedName>
    <definedName name="_xlnm.Print_Area" localSheetId="2">納入申告書!$A$1:$CZ$44</definedName>
  </definedNames>
  <calcPr calcId="191029"/>
</workbook>
</file>

<file path=xl/calcChain.xml><?xml version="1.0" encoding="utf-8"?>
<calcChain xmlns="http://schemas.openxmlformats.org/spreadsheetml/2006/main">
  <c r="W23" i="8" l="1"/>
  <c r="W21" i="8" l="1"/>
  <c r="W20" i="8"/>
  <c r="AP6" i="8"/>
  <c r="AL6" i="8"/>
  <c r="E11" i="5"/>
  <c r="W22" i="8"/>
  <c r="W19" i="8"/>
  <c r="G29" i="5"/>
  <c r="BS34" i="5" l="1"/>
  <c r="AM34" i="5"/>
  <c r="G34" i="5"/>
  <c r="BQ37" i="10"/>
  <c r="BP14" i="10"/>
  <c r="BT14" i="10"/>
  <c r="BQ36" i="10"/>
  <c r="BQ35" i="10"/>
  <c r="BQ33" i="10"/>
  <c r="BQ32" i="10"/>
  <c r="BQ34" i="10"/>
  <c r="AM33" i="5"/>
  <c r="AM32" i="5"/>
  <c r="BS33" i="5"/>
  <c r="BS32" i="5"/>
  <c r="BS31" i="5"/>
  <c r="BS30" i="5"/>
  <c r="BS29" i="5"/>
  <c r="AM31" i="5"/>
  <c r="AM30" i="5"/>
  <c r="AM29" i="5"/>
  <c r="G33" i="5"/>
  <c r="G32" i="5"/>
  <c r="G31" i="5"/>
  <c r="G30" i="5"/>
  <c r="BV11" i="5"/>
  <c r="BQ11" i="5"/>
  <c r="AP11" i="5"/>
  <c r="AK11" i="5"/>
  <c r="J11" i="5"/>
  <c r="M30" i="10" l="1"/>
  <c r="CM26" i="5" l="1"/>
  <c r="BG26" i="5"/>
  <c r="AA26" i="5"/>
  <c r="CI26" i="5"/>
  <c r="BC26" i="5"/>
  <c r="W26" i="5"/>
  <c r="CD26" i="5"/>
  <c r="AX26" i="5"/>
  <c r="R26" i="5"/>
  <c r="CB12" i="5"/>
  <c r="AV12" i="5"/>
  <c r="P12" i="5"/>
  <c r="D4" i="9"/>
  <c r="I21" i="9" s="1"/>
  <c r="I22" i="9" s="1"/>
  <c r="CG21" i="10" s="1"/>
  <c r="D2" i="9"/>
  <c r="K16" i="9" s="1"/>
  <c r="K17" i="9" s="1"/>
  <c r="CK19" i="10" s="1"/>
  <c r="D6" i="9"/>
  <c r="K26" i="9" s="1"/>
  <c r="K27" i="9" s="1"/>
  <c r="CK27" i="10" s="1"/>
  <c r="CJ29" i="10"/>
  <c r="CF29" i="10"/>
  <c r="CA29" i="10"/>
  <c r="BY15" i="10"/>
  <c r="CN24" i="5" l="1"/>
  <c r="AB24" i="5"/>
  <c r="BH16" i="5"/>
  <c r="BH24" i="5"/>
  <c r="AB16" i="5"/>
  <c r="X18" i="5"/>
  <c r="BD18" i="5"/>
  <c r="CJ18" i="5"/>
  <c r="CN16" i="5"/>
  <c r="D16" i="9"/>
  <c r="D17" i="9" s="1"/>
  <c r="AT16" i="5" s="1"/>
  <c r="H16" i="9"/>
  <c r="H17" i="9" s="1"/>
  <c r="L16" i="9"/>
  <c r="L17" i="9" s="1"/>
  <c r="B21" i="9"/>
  <c r="B22" i="9" s="1"/>
  <c r="F21" i="9"/>
  <c r="F22" i="9" s="1"/>
  <c r="J21" i="9"/>
  <c r="J22" i="9" s="1"/>
  <c r="D26" i="9"/>
  <c r="D27" i="9" s="1"/>
  <c r="H26" i="9"/>
  <c r="H27" i="9" s="1"/>
  <c r="L26" i="9"/>
  <c r="L27" i="9" s="1"/>
  <c r="E16" i="9"/>
  <c r="E17" i="9" s="1"/>
  <c r="I16" i="9"/>
  <c r="I17" i="9" s="1"/>
  <c r="C21" i="9"/>
  <c r="C22" i="9" s="1"/>
  <c r="G21" i="9"/>
  <c r="G22" i="9" s="1"/>
  <c r="K21" i="9"/>
  <c r="K22" i="9" s="1"/>
  <c r="E26" i="9"/>
  <c r="E27" i="9" s="1"/>
  <c r="I26" i="9"/>
  <c r="I27" i="9" s="1"/>
  <c r="B16" i="9"/>
  <c r="B17" i="9" s="1"/>
  <c r="F16" i="9"/>
  <c r="F17" i="9" s="1"/>
  <c r="J16" i="9"/>
  <c r="J17" i="9" s="1"/>
  <c r="D21" i="9"/>
  <c r="D22" i="9" s="1"/>
  <c r="H21" i="9"/>
  <c r="H22" i="9" s="1"/>
  <c r="L21" i="9"/>
  <c r="L22" i="9" s="1"/>
  <c r="B26" i="9"/>
  <c r="B27" i="9" s="1"/>
  <c r="F26" i="9"/>
  <c r="F27" i="9" s="1"/>
  <c r="J26" i="9"/>
  <c r="J27" i="9" s="1"/>
  <c r="C16" i="9"/>
  <c r="C17" i="9" s="1"/>
  <c r="G16" i="9"/>
  <c r="G17" i="9" s="1"/>
  <c r="E21" i="9"/>
  <c r="E22" i="9" s="1"/>
  <c r="C26" i="9"/>
  <c r="C27" i="9" s="1"/>
  <c r="G26" i="9"/>
  <c r="G27" i="9" s="1"/>
  <c r="CI27" i="10" l="1"/>
  <c r="BF24" i="5"/>
  <c r="Z24" i="5"/>
  <c r="CL24" i="5"/>
  <c r="CE27" i="10"/>
  <c r="CH24" i="5"/>
  <c r="BB24" i="5"/>
  <c r="V24" i="5"/>
  <c r="CC27" i="10"/>
  <c r="T24" i="5"/>
  <c r="CF24" i="5"/>
  <c r="AZ24" i="5"/>
  <c r="CA27" i="10"/>
  <c r="AX24" i="5"/>
  <c r="R24" i="5"/>
  <c r="CD24" i="5"/>
  <c r="CG27" i="10"/>
  <c r="BD24" i="5"/>
  <c r="X24" i="5"/>
  <c r="CJ24" i="5"/>
  <c r="CB24" i="5"/>
  <c r="AV24" i="5"/>
  <c r="CM27" i="10"/>
  <c r="BJ24" i="5"/>
  <c r="AD24" i="5"/>
  <c r="CP24" i="5"/>
  <c r="BY21" i="10"/>
  <c r="CB18" i="5"/>
  <c r="AV18" i="5"/>
  <c r="P18" i="5"/>
  <c r="CM21" i="10"/>
  <c r="AD18" i="5"/>
  <c r="CP18" i="5"/>
  <c r="BJ18" i="5"/>
  <c r="CA21" i="10"/>
  <c r="CD18" i="5"/>
  <c r="AX18" i="5"/>
  <c r="R18" i="5"/>
  <c r="CE21" i="10"/>
  <c r="V18" i="5"/>
  <c r="CH18" i="5"/>
  <c r="BB18" i="5"/>
  <c r="CK21" i="10"/>
  <c r="CN18" i="5"/>
  <c r="BH18" i="5"/>
  <c r="AB18" i="5"/>
  <c r="BW21" i="10"/>
  <c r="BZ18" i="5"/>
  <c r="N18" i="5"/>
  <c r="AT18" i="5"/>
  <c r="CC21" i="10"/>
  <c r="CF18" i="5"/>
  <c r="AZ18" i="5"/>
  <c r="T18" i="5"/>
  <c r="CI21" i="10"/>
  <c r="CL18" i="5"/>
  <c r="BF18" i="5"/>
  <c r="Z18" i="5"/>
  <c r="BW27" i="10"/>
  <c r="BZ24" i="5"/>
  <c r="AT24" i="5"/>
  <c r="N24" i="5"/>
  <c r="CM19" i="10"/>
  <c r="AD16" i="5"/>
  <c r="CP16" i="5"/>
  <c r="BJ16" i="5"/>
  <c r="CI19" i="10"/>
  <c r="CL16" i="5"/>
  <c r="Z16" i="5"/>
  <c r="BF16" i="5"/>
  <c r="CE19" i="10"/>
  <c r="BB16" i="5"/>
  <c r="V16" i="5"/>
  <c r="CH16" i="5"/>
  <c r="CA19" i="10"/>
  <c r="R16" i="5"/>
  <c r="CD16" i="5"/>
  <c r="AX16" i="5"/>
  <c r="BY27" i="10"/>
  <c r="P24" i="5"/>
  <c r="CG19" i="10"/>
  <c r="CJ16" i="5"/>
  <c r="BD16" i="5"/>
  <c r="X16" i="5"/>
  <c r="BZ16" i="5"/>
  <c r="CC19" i="10"/>
  <c r="CF16" i="5"/>
  <c r="AZ16" i="5"/>
  <c r="T16" i="5"/>
  <c r="BY19" i="10"/>
  <c r="CB16" i="5"/>
  <c r="AV16" i="5"/>
  <c r="P16" i="5"/>
  <c r="BW19" i="10"/>
  <c r="N16" i="5"/>
</calcChain>
</file>

<file path=xl/sharedStrings.xml><?xml version="1.0" encoding="utf-8"?>
<sst xmlns="http://schemas.openxmlformats.org/spreadsheetml/2006/main" count="263" uniqueCount="110">
  <si>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</si>
  <si>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</si>
  <si>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</si>
  <si>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</si>
  <si>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</si>
  <si>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</si>
  <si>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合計額</t>
    <rPh sb="0" eb="2">
      <t>ゴウケイ</t>
    </rPh>
    <rPh sb="2" eb="3">
      <t>ガク</t>
    </rPh>
    <phoneticPr fontId="1"/>
  </si>
  <si>
    <t>市区町村コード</t>
    <rPh sb="0" eb="2">
      <t>シク</t>
    </rPh>
    <rPh sb="2" eb="4">
      <t>チョウソン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</si>
  <si>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</si>
  <si>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</si>
  <si>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00230-9-960025</t>
  </si>
  <si>
    <t>鎌倉市会計管理者</t>
    <rPh sb="0" eb="3">
      <t>カマクラシ</t>
    </rPh>
    <rPh sb="3" eb="5">
      <t>カイケイ</t>
    </rPh>
    <rPh sb="5" eb="8">
      <t>カンリシャ</t>
    </rPh>
    <phoneticPr fontId="1"/>
  </si>
  <si>
    <t>延滞金</t>
    <rPh sb="0" eb="2">
      <t>エンタイ</t>
    </rPh>
    <rPh sb="2" eb="3">
      <t>キン</t>
    </rPh>
    <phoneticPr fontId="1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</si>
  <si>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1"/>
  </si>
  <si>
    <t>領収日付印</t>
    <rPh sb="0" eb="2">
      <t>リョウシュウ</t>
    </rPh>
    <rPh sb="2" eb="5">
      <t>ヒヅケイン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</si>
  <si>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</si>
  <si>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納期限</t>
    <rPh sb="0" eb="3">
      <t>ノウキゲン</t>
    </rPh>
    <phoneticPr fontId="1"/>
  </si>
  <si>
    <t>納 入 申 告 書</t>
    <rPh sb="0" eb="1">
      <t>オサム</t>
    </rPh>
    <rPh sb="2" eb="3">
      <t>イリ</t>
    </rPh>
    <rPh sb="4" eb="5">
      <t>サル</t>
    </rPh>
    <rPh sb="6" eb="7">
      <t>コク</t>
    </rPh>
    <rPh sb="8" eb="9">
      <t>ショ</t>
    </rPh>
    <phoneticPr fontId="1"/>
  </si>
  <si>
    <t>市 民 税
県 民 税</t>
    <rPh sb="0" eb="1">
      <t>シ</t>
    </rPh>
    <rPh sb="2" eb="3">
      <t>ミン</t>
    </rPh>
    <rPh sb="4" eb="5">
      <t>ゼイ</t>
    </rPh>
    <rPh sb="6" eb="7">
      <t>ケン</t>
    </rPh>
    <rPh sb="8" eb="9">
      <t>ミン</t>
    </rPh>
    <rPh sb="10" eb="11">
      <t>ゼイ</t>
    </rPh>
    <phoneticPr fontId="1"/>
  </si>
  <si>
    <t>提出先　　鎌倉市長</t>
    <rPh sb="0" eb="2">
      <t>テイシュツ</t>
    </rPh>
    <rPh sb="2" eb="3">
      <t>サキ</t>
    </rPh>
    <rPh sb="5" eb="7">
      <t>カマクラ</t>
    </rPh>
    <rPh sb="7" eb="9">
      <t>シチョウ</t>
    </rPh>
    <phoneticPr fontId="1"/>
  </si>
  <si>
    <t>≪注意事項≫</t>
    <rPh sb="1" eb="3">
      <t>チュウイ</t>
    </rPh>
    <rPh sb="3" eb="5">
      <t>ジコウ</t>
    </rPh>
    <phoneticPr fontId="1"/>
  </si>
  <si>
    <t>人員</t>
    <rPh sb="0" eb="2">
      <t>ジンイン</t>
    </rPh>
    <phoneticPr fontId="1"/>
  </si>
  <si>
    <t>退職手当等支払金額</t>
    <rPh sb="0" eb="2">
      <t>タイショク</t>
    </rPh>
    <rPh sb="2" eb="5">
      <t>テアテトウ</t>
    </rPh>
    <rPh sb="5" eb="7">
      <t>シハライ</t>
    </rPh>
    <rPh sb="7" eb="9">
      <t>キンガク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</si>
  <si>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</si>
  <si>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</si>
  <si>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</si>
  <si>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　地方税法第50条の5及び第328条の5第2項の規定により上記の
とおり分離課税に係る所得割の納入について申告します。</t>
    <rPh sb="1" eb="4">
      <t>チホウゼイ</t>
    </rPh>
    <rPh sb="4" eb="5">
      <t>ホウ</t>
    </rPh>
    <rPh sb="5" eb="6">
      <t>ダイ</t>
    </rPh>
    <rPh sb="8" eb="9">
      <t>ジョウ</t>
    </rPh>
    <rPh sb="11" eb="12">
      <t>オヨ</t>
    </rPh>
    <rPh sb="13" eb="14">
      <t>ダイ</t>
    </rPh>
    <rPh sb="17" eb="18">
      <t>ジョウ</t>
    </rPh>
    <rPh sb="20" eb="21">
      <t>ダイ</t>
    </rPh>
    <rPh sb="22" eb="23">
      <t>コウ</t>
    </rPh>
    <rPh sb="24" eb="26">
      <t>キテイ</t>
    </rPh>
    <rPh sb="29" eb="31">
      <t>ジョウキ</t>
    </rPh>
    <rPh sb="36" eb="38">
      <t>ブンリ</t>
    </rPh>
    <rPh sb="38" eb="40">
      <t>カゼイ</t>
    </rPh>
    <rPh sb="41" eb="42">
      <t>カカ</t>
    </rPh>
    <rPh sb="43" eb="45">
      <t>ショトク</t>
    </rPh>
    <rPh sb="45" eb="46">
      <t>ワリ</t>
    </rPh>
    <rPh sb="47" eb="49">
      <t>ノウニュウ</t>
    </rPh>
    <rPh sb="53" eb="55">
      <t>シンコク</t>
    </rPh>
    <phoneticPr fontId="1"/>
  </si>
  <si>
    <t>法人番号又は
個人番号</t>
    <rPh sb="0" eb="2">
      <t>ホウジン</t>
    </rPh>
    <rPh sb="2" eb="4">
      <t>バンゴウ</t>
    </rPh>
    <rPh sb="4" eb="5">
      <t>マタ</t>
    </rPh>
    <rPh sb="7" eb="9">
      <t>コジン</t>
    </rPh>
    <rPh sb="9" eb="11">
      <t>バンゴウ</t>
    </rPh>
    <phoneticPr fontId="1"/>
  </si>
  <si>
    <t>退職者の内訳</t>
    <rPh sb="0" eb="3">
      <t>タイショクシャ</t>
    </rPh>
    <rPh sb="4" eb="6">
      <t>ウチワケ</t>
    </rPh>
    <phoneticPr fontId="1"/>
  </si>
  <si>
    <t>カナ氏名</t>
    <rPh sb="2" eb="4">
      <t>シメイ</t>
    </rPh>
    <phoneticPr fontId="1"/>
  </si>
  <si>
    <t>勤続
年数</t>
    <rPh sb="0" eb="2">
      <t>キンゾク</t>
    </rPh>
    <rPh sb="3" eb="5">
      <t>ネンスウ</t>
    </rPh>
    <phoneticPr fontId="1"/>
  </si>
  <si>
    <t>□役員　□役員以外</t>
    <rPh sb="1" eb="3">
      <t>ヤクイン</t>
    </rPh>
    <rPh sb="5" eb="7">
      <t>ヤクイン</t>
    </rPh>
    <rPh sb="7" eb="9">
      <t>イガイ</t>
    </rPh>
    <phoneticPr fontId="1"/>
  </si>
  <si>
    <t>1月1日
の住所</t>
    <rPh sb="1" eb="2">
      <t>ガツ</t>
    </rPh>
    <rPh sb="3" eb="4">
      <t>ヒ</t>
    </rPh>
    <rPh sb="6" eb="8">
      <t>ジュウショ</t>
    </rPh>
    <phoneticPr fontId="1"/>
  </si>
  <si>
    <t>鎌倉市</t>
    <rPh sb="0" eb="3">
      <t>カマクラシ</t>
    </rPh>
    <phoneticPr fontId="1"/>
  </si>
  <si>
    <t>支払額</t>
    <rPh sb="0" eb="2">
      <t>シハライ</t>
    </rPh>
    <rPh sb="2" eb="3">
      <t>ガク</t>
    </rPh>
    <phoneticPr fontId="1"/>
  </si>
  <si>
    <t>市民税額</t>
    <rPh sb="0" eb="2">
      <t>シミン</t>
    </rPh>
    <rPh sb="2" eb="4">
      <t>ゼイガク</t>
    </rPh>
    <phoneticPr fontId="1"/>
  </si>
  <si>
    <t>県民税額</t>
    <rPh sb="0" eb="2">
      <t>ケンミン</t>
    </rPh>
    <rPh sb="2" eb="4">
      <t>ゼイガク</t>
    </rPh>
    <phoneticPr fontId="1"/>
  </si>
  <si>
    <t>受付印</t>
    <rPh sb="0" eb="3">
      <t>ウケツケイン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</si>
  <si>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1"/>
  </si>
  <si>
    <t>合計額</t>
    <rPh sb="0" eb="2">
      <t>ゴウケイ</t>
    </rPh>
    <rPh sb="2" eb="3">
      <t>ガク</t>
    </rPh>
    <phoneticPr fontId="41"/>
  </si>
  <si>
    <t>百</t>
    <rPh sb="0" eb="1">
      <t>ヒャク</t>
    </rPh>
    <phoneticPr fontId="41"/>
  </si>
  <si>
    <t>十</t>
    <rPh sb="0" eb="1">
      <t>ジュウ</t>
    </rPh>
    <phoneticPr fontId="41"/>
  </si>
  <si>
    <t>億</t>
    <rPh sb="0" eb="1">
      <t>オク</t>
    </rPh>
    <phoneticPr fontId="41"/>
  </si>
  <si>
    <t>千</t>
    <rPh sb="0" eb="1">
      <t>セン</t>
    </rPh>
    <phoneticPr fontId="41"/>
  </si>
  <si>
    <t>万</t>
    <rPh sb="0" eb="1">
      <t>マン</t>
    </rPh>
    <phoneticPr fontId="41"/>
  </si>
  <si>
    <t>円</t>
    <rPh sb="0" eb="1">
      <t>エン</t>
    </rPh>
    <phoneticPr fontId="41"/>
  </si>
  <si>
    <t>神奈川県　鎌倉市</t>
    <rPh sb="0" eb="4">
      <t>カナガワケン</t>
    </rPh>
    <rPh sb="5" eb="8">
      <t>カマクラシ</t>
    </rPh>
    <phoneticPr fontId="1"/>
  </si>
  <si>
    <t>個人市民税・個人県民税
領収証書</t>
    <rPh sb="0" eb="2">
      <t>コジン</t>
    </rPh>
    <rPh sb="2" eb="5">
      <t>シミンゼイ</t>
    </rPh>
    <rPh sb="6" eb="8">
      <t>コジン</t>
    </rPh>
    <rPh sb="8" eb="11">
      <t>ケンミンゼイ</t>
    </rPh>
    <rPh sb="12" eb="15">
      <t>リョウシュウショウ</t>
    </rPh>
    <rPh sb="15" eb="16">
      <t>ショ</t>
    </rPh>
    <phoneticPr fontId="1"/>
  </si>
  <si>
    <t>上記のとおり通知します。</t>
    <rPh sb="0" eb="2">
      <t>ジョウキ</t>
    </rPh>
    <rPh sb="6" eb="8">
      <t>ツウチ</t>
    </rPh>
    <phoneticPr fontId="1"/>
  </si>
  <si>
    <t>払出口座番号</t>
    <rPh sb="0" eb="2">
      <t>ハライダシ</t>
    </rPh>
    <rPh sb="2" eb="4">
      <t>コウザ</t>
    </rPh>
    <rPh sb="4" eb="6">
      <t>バンゴウ</t>
    </rPh>
    <phoneticPr fontId="1"/>
  </si>
  <si>
    <t>番</t>
    <rPh sb="0" eb="1">
      <t>バン</t>
    </rPh>
    <phoneticPr fontId="1"/>
  </si>
  <si>
    <t>取りまとめ店</t>
    <rPh sb="0" eb="1">
      <t>ト</t>
    </rPh>
    <rPh sb="5" eb="6">
      <t>ミセ</t>
    </rPh>
    <phoneticPr fontId="1"/>
  </si>
  <si>
    <t>ゆうちょ銀行　横浜貯金事務センター</t>
    <rPh sb="4" eb="6">
      <t>ギンコウ</t>
    </rPh>
    <rPh sb="7" eb="9">
      <t>ヨコハマ</t>
    </rPh>
    <rPh sb="9" eb="11">
      <t>チョキン</t>
    </rPh>
    <rPh sb="11" eb="13">
      <t>ジム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</si>
  <si>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</si>
  <si>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</si>
  <si>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</si>
  <si>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</si>
  <si>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表示イメージ</t>
    <rPh sb="0" eb="2">
      <t>ヒョウジ</t>
    </rPh>
    <phoneticPr fontId="1"/>
  </si>
  <si>
    <t>　印刷前に、表示内容に誤りがないか確認してください。</t>
    <rPh sb="1" eb="3">
      <t>インサツ</t>
    </rPh>
    <rPh sb="3" eb="4">
      <t>マエ</t>
    </rPh>
    <rPh sb="6" eb="8">
      <t>ヒョウジ</t>
    </rPh>
    <rPh sb="8" eb="10">
      <t>ナイヨウ</t>
    </rPh>
    <rPh sb="11" eb="12">
      <t>アヤマ</t>
    </rPh>
    <rPh sb="17" eb="19">
      <t>カクニン</t>
    </rPh>
    <phoneticPr fontId="41"/>
  </si>
  <si>
    <t>　１．指定番号（鎌倉市が符番している９から始まる９ケタの数字を入力してください。）</t>
    <rPh sb="3" eb="5">
      <t>シテイ</t>
    </rPh>
    <rPh sb="5" eb="6">
      <t>バン</t>
    </rPh>
    <rPh sb="6" eb="7">
      <t>ゴウ</t>
    </rPh>
    <rPh sb="8" eb="11">
      <t>カマクラシ</t>
    </rPh>
    <rPh sb="12" eb="13">
      <t>フ</t>
    </rPh>
    <rPh sb="13" eb="14">
      <t>バン</t>
    </rPh>
    <rPh sb="21" eb="22">
      <t>ハジ</t>
    </rPh>
    <rPh sb="28" eb="30">
      <t>スウジ</t>
    </rPh>
    <rPh sb="31" eb="33">
      <t>ニュウリョク</t>
    </rPh>
    <phoneticPr fontId="41"/>
  </si>
  <si>
    <t>個人市民税・県民税　納入書作成用　入力シート</t>
    <rPh sb="0" eb="2">
      <t>コジン</t>
    </rPh>
    <rPh sb="2" eb="5">
      <t>シミンゼイ</t>
    </rPh>
    <rPh sb="6" eb="9">
      <t>ケンミンゼイ</t>
    </rPh>
    <rPh sb="10" eb="13">
      <t>ノウニュウショ</t>
    </rPh>
    <rPh sb="13" eb="15">
      <t>サクセイ</t>
    </rPh>
    <rPh sb="15" eb="16">
      <t>ヨウ</t>
    </rPh>
    <rPh sb="17" eb="19">
      <t>ニュウリョク</t>
    </rPh>
    <phoneticPr fontId="41"/>
  </si>
  <si>
    <t>　２．納入月</t>
    <rPh sb="3" eb="5">
      <t>ノウニュウ</t>
    </rPh>
    <rPh sb="5" eb="6">
      <t>ツキ</t>
    </rPh>
    <phoneticPr fontId="4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</si>
  <si>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</si>
  <si>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</si>
  <si>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月分</t>
    <rPh sb="0" eb="2">
      <t>ガツブン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</si>
  <si>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41"/>
  </si>
  <si>
    <t>給与分
（一括徴収分を含む）</t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</si>
  <si>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　３．納期限</t>
    <rPh sb="3" eb="6">
      <t>ノウキゲン</t>
    </rPh>
    <phoneticPr fontId="41"/>
  </si>
  <si>
    <t>日</t>
    <rPh sb="0" eb="1">
      <t>ヒ</t>
    </rPh>
    <phoneticPr fontId="1"/>
  </si>
  <si>
    <t>※納期限は、納入月の翌月10日です。（土曜、日曜、休日の場合は翌平日）</t>
    <rPh sb="1" eb="4">
      <t>ノウキゲン</t>
    </rPh>
    <rPh sb="6" eb="8">
      <t>ノウニュウ</t>
    </rPh>
    <rPh sb="8" eb="9">
      <t>ツキ</t>
    </rPh>
    <rPh sb="10" eb="12">
      <t>ヨクゲツ</t>
    </rPh>
    <rPh sb="14" eb="15">
      <t>ヒ</t>
    </rPh>
    <phoneticPr fontId="1"/>
  </si>
  <si>
    <t>月</t>
    <rPh sb="0" eb="1">
      <t>ガツ</t>
    </rPh>
    <phoneticPr fontId="1"/>
  </si>
  <si>
    <t>　下記項目の色付きの部分に入力すると、印刷シートに反映されます。</t>
    <rPh sb="1" eb="3">
      <t>カキ</t>
    </rPh>
    <rPh sb="3" eb="5">
      <t>コウモク</t>
    </rPh>
    <rPh sb="6" eb="8">
      <t>イロツ</t>
    </rPh>
    <rPh sb="10" eb="12">
      <t>ブブン</t>
    </rPh>
    <rPh sb="13" eb="15">
      <t>ニュウリョク</t>
    </rPh>
    <rPh sb="19" eb="21">
      <t>インサツ</t>
    </rPh>
    <rPh sb="25" eb="27">
      <t>ハンエイ</t>
    </rPh>
    <phoneticPr fontId="41"/>
  </si>
  <si>
    <t>　４．納入金額</t>
    <rPh sb="3" eb="5">
      <t>ノウニュウ</t>
    </rPh>
    <rPh sb="5" eb="7">
      <t>キンガク</t>
    </rPh>
    <phoneticPr fontId="41"/>
  </si>
  <si>
    <t>　５．住所又は所在地</t>
    <rPh sb="3" eb="5">
      <t>ジュウショ</t>
    </rPh>
    <rPh sb="5" eb="6">
      <t>マタ</t>
    </rPh>
    <rPh sb="7" eb="10">
      <t>ショザイチ</t>
    </rPh>
    <phoneticPr fontId="41"/>
  </si>
  <si>
    <t>給与分</t>
    <rPh sb="0" eb="2">
      <t>キュウヨ</t>
    </rPh>
    <rPh sb="2" eb="3">
      <t>ブン</t>
    </rPh>
    <phoneticPr fontId="41"/>
  </si>
  <si>
    <t>給与分</t>
    <rPh sb="0" eb="2">
      <t>キュウヨ</t>
    </rPh>
    <rPh sb="2" eb="3">
      <t>ブン</t>
    </rPh>
    <phoneticPr fontId="1"/>
  </si>
  <si>
    <t>　６．氏名又は名称</t>
    <rPh sb="3" eb="5">
      <t>シメイ</t>
    </rPh>
    <rPh sb="5" eb="6">
      <t>マタ</t>
    </rPh>
    <rPh sb="7" eb="9">
      <t>メイショウ</t>
    </rPh>
    <phoneticPr fontId="41"/>
  </si>
  <si>
    <t>個人市民税・個人県民税
納入済通知書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ノウニュウ</t>
    </rPh>
    <rPh sb="14" eb="15">
      <t>ズ</t>
    </rPh>
    <rPh sb="15" eb="18">
      <t>ツウチショ</t>
    </rPh>
    <phoneticPr fontId="1"/>
  </si>
  <si>
    <t>個人市民税・個人県民税
納入書（原符）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ノウニュウ</t>
    </rPh>
    <rPh sb="14" eb="15">
      <t>ショ</t>
    </rPh>
    <rPh sb="16" eb="17">
      <t>ゲン</t>
    </rPh>
    <rPh sb="17" eb="18">
      <t>フ</t>
    </rPh>
    <phoneticPr fontId="1"/>
  </si>
  <si>
    <t>払出請求人印</t>
    <rPh sb="0" eb="2">
      <t>ハライダシ</t>
    </rPh>
    <rPh sb="2" eb="4">
      <t>セイキュウ</t>
    </rPh>
    <rPh sb="4" eb="5">
      <t>ニン</t>
    </rPh>
    <rPh sb="5" eb="6">
      <t>イン</t>
    </rPh>
    <phoneticPr fontId="1"/>
  </si>
  <si>
    <t>振替の請求に使用する欄</t>
    <rPh sb="0" eb="2">
      <t>フリカエ</t>
    </rPh>
    <rPh sb="3" eb="5">
      <t>セイキュウ</t>
    </rPh>
    <rPh sb="6" eb="8">
      <t>シヨウ</t>
    </rPh>
    <rPh sb="10" eb="11">
      <t>ラン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</si>
  <si>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</si>
  <si>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月分</t>
    <rPh sb="0" eb="1">
      <t>ガツ</t>
    </rPh>
    <rPh sb="1" eb="2">
      <t>ブン</t>
    </rPh>
    <phoneticPr fontId="1"/>
  </si>
  <si>
    <r>
      <rPr>
        <sz val="10"/>
        <rFont val="ＭＳ Ｐゴシック"/>
        <family val="3"/>
        <charset val="128"/>
        <scheme val="minor"/>
      </rPr>
      <t>給与分</t>
    </r>
    <r>
      <rPr>
        <sz val="8"/>
        <rFont val="ＭＳ Ｐゴシック"/>
        <family val="3"/>
        <charset val="128"/>
        <scheme val="minor"/>
      </rPr>
      <t xml:space="preserve">
（一括徴収分を含む）</t>
    </r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</si>
  <si>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様</t>
    <rPh sb="0" eb="1">
      <t>サマ</t>
    </rPh>
    <phoneticPr fontId="1"/>
  </si>
  <si>
    <t>納</t>
    <rPh sb="0" eb="1">
      <t>オサム</t>
    </rPh>
    <phoneticPr fontId="1"/>
  </si>
  <si>
    <t>※納入場所の名称は合併等により変わる場合があります。</t>
    <rPh sb="1" eb="3">
      <t>ノウニュウ</t>
    </rPh>
    <rPh sb="3" eb="5">
      <t>バショ</t>
    </rPh>
    <rPh sb="6" eb="8">
      <t>メイショウ</t>
    </rPh>
    <rPh sb="9" eb="11">
      <t>ガッペイ</t>
    </rPh>
    <rPh sb="11" eb="12">
      <t>トウ</t>
    </rPh>
    <rPh sb="15" eb="16">
      <t>カ</t>
    </rPh>
    <rPh sb="18" eb="20">
      <t>バアイ</t>
    </rPh>
    <phoneticPr fontId="1"/>
  </si>
  <si>
    <t>　７．連絡先（電話番号）</t>
    <rPh sb="3" eb="6">
      <t>レンラクサキ</t>
    </rPh>
    <rPh sb="7" eb="9">
      <t>デンワ</t>
    </rPh>
    <rPh sb="9" eb="11">
      <t>バンゴウ</t>
    </rPh>
    <phoneticPr fontId="41"/>
  </si>
  <si>
    <t>℡</t>
    <phoneticPr fontId="1"/>
  </si>
  <si>
    <t>参考事項</t>
    <rPh sb="0" eb="2">
      <t>サンコウ</t>
    </rPh>
    <rPh sb="2" eb="4">
      <t>ジコウ</t>
    </rPh>
    <phoneticPr fontId="1"/>
  </si>
  <si>
    <t>　(特別徴収義務者)</t>
    <rPh sb="2" eb="4">
      <t>トクベツ</t>
    </rPh>
    <rPh sb="4" eb="6">
      <t>チョウシュウ</t>
    </rPh>
    <rPh sb="6" eb="9">
      <t>ギムシャ</t>
    </rPh>
    <phoneticPr fontId="1"/>
  </si>
  <si>
    <t>≪払込指定金融機関等（納入場所）≫</t>
    <rPh sb="1" eb="3">
      <t>ハライコミ</t>
    </rPh>
    <rPh sb="3" eb="5">
      <t>シテイ</t>
    </rPh>
    <rPh sb="5" eb="7">
      <t>キンユウ</t>
    </rPh>
    <rPh sb="7" eb="9">
      <t>キカン</t>
    </rPh>
    <rPh sb="9" eb="10">
      <t>トウ</t>
    </rPh>
    <rPh sb="11" eb="13">
      <t>ノウニュウ</t>
    </rPh>
    <rPh sb="13" eb="15">
      <t>バショ</t>
    </rPh>
    <phoneticPr fontId="1"/>
  </si>
  <si>
    <t>課税について…総務部　市民税課　0467-61-3921（直通）</t>
    <phoneticPr fontId="1"/>
  </si>
  <si>
    <t>納税について…総務部　納税課　　0467-61-3915（直通）</t>
    <rPh sb="0" eb="2">
      <t>ノウゼイ</t>
    </rPh>
    <rPh sb="7" eb="9">
      <t>ソウム</t>
    </rPh>
    <rPh sb="9" eb="10">
      <t>ブ</t>
    </rPh>
    <rPh sb="11" eb="13">
      <t>ノウゼイ</t>
    </rPh>
    <rPh sb="13" eb="14">
      <t>カ</t>
    </rPh>
    <rPh sb="29" eb="31">
      <t>チョクツウ</t>
    </rPh>
    <phoneticPr fontId="1"/>
  </si>
  <si>
    <t>◎お問い合わせ　　鎌倉市役所　〒248-8686　鎌倉市御成町18番10号</t>
    <rPh sb="2" eb="3">
      <t>ト</t>
    </rPh>
    <rPh sb="4" eb="5">
      <t>ア</t>
    </rPh>
    <rPh sb="9" eb="11">
      <t>カマクラ</t>
    </rPh>
    <rPh sb="11" eb="14">
      <t>シヤクショ</t>
    </rPh>
    <rPh sb="25" eb="28">
      <t>カマクラシ</t>
    </rPh>
    <rPh sb="28" eb="31">
      <t>オナリマチ</t>
    </rPh>
    <rPh sb="33" eb="34">
      <t>バン</t>
    </rPh>
    <rPh sb="36" eb="37">
      <t>ゴウ</t>
    </rPh>
    <phoneticPr fontId="1"/>
  </si>
  <si>
    <t>（切り取り線）</t>
    <rPh sb="1" eb="2">
      <t>キ</t>
    </rPh>
    <rPh sb="3" eb="4">
      <t>ト</t>
    </rPh>
    <rPh sb="5" eb="6">
      <t>セン</t>
    </rPh>
    <phoneticPr fontId="1"/>
  </si>
  <si>
    <t>〒224-8794</t>
    <phoneticPr fontId="1"/>
  </si>
  <si>
    <t>（受付店→　　銀行　　店（取りまとめ店）→市町村） （鎌倉市保管）</t>
    <rPh sb="1" eb="3">
      <t>ウケツケ</t>
    </rPh>
    <rPh sb="3" eb="4">
      <t>ミセ</t>
    </rPh>
    <rPh sb="7" eb="9">
      <t>ギンコウ</t>
    </rPh>
    <rPh sb="11" eb="12">
      <t>ミセ</t>
    </rPh>
    <rPh sb="13" eb="14">
      <t>ト</t>
    </rPh>
    <rPh sb="18" eb="19">
      <t>テン</t>
    </rPh>
    <rPh sb="21" eb="24">
      <t>シチョウソン</t>
    </rPh>
    <rPh sb="27" eb="30">
      <t>カマクラシ</t>
    </rPh>
    <rPh sb="30" eb="32">
      <t>ホカン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</si>
  <si>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</si>
  <si>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</si>
  <si>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上記のとおり領収しました。　　　　　（納入者保管）</t>
    <rPh sb="0" eb="2">
      <t>ジョウキ</t>
    </rPh>
    <rPh sb="6" eb="8">
      <t>リョウシュウ</t>
    </rPh>
    <rPh sb="19" eb="21">
      <t>ノウニュウ</t>
    </rPh>
    <rPh sb="21" eb="22">
      <t>シャ</t>
    </rPh>
    <rPh sb="22" eb="24">
      <t>ホカン</t>
    </rPh>
    <phoneticPr fontId="1"/>
  </si>
  <si>
    <t>上記のとおり納入します。　　　　　（金融機関等保管）</t>
    <rPh sb="0" eb="2">
      <t>ジョウキ</t>
    </rPh>
    <rPh sb="6" eb="8">
      <t>ノウニュウ</t>
    </rPh>
    <rPh sb="18" eb="20">
      <t>キンユウ</t>
    </rPh>
    <rPh sb="20" eb="23">
      <t>キカントウ</t>
    </rPh>
    <rPh sb="23" eb="25">
      <t>ホカン</t>
    </rPh>
    <phoneticPr fontId="1"/>
  </si>
  <si>
    <t>・この納入書は、特別徴収義務者（給与支払者）が、個人市民税・県民税の特別徴収税額を納入する際に使用するものです。　
他の市税の納付・納入には使用できません。
・退職所得に係る個人住民税の所得割額を納入する場合、別紙、退職所得用の「納入申告書」に必要事項を記入し、郵送により提出してください。</t>
    <rPh sb="3" eb="6">
      <t>ノウニュウショ</t>
    </rPh>
    <rPh sb="8" eb="10">
      <t>トクベツ</t>
    </rPh>
    <rPh sb="10" eb="12">
      <t>チョウシュウ</t>
    </rPh>
    <rPh sb="12" eb="15">
      <t>ギムシャ</t>
    </rPh>
    <rPh sb="16" eb="18">
      <t>キュウヨ</t>
    </rPh>
    <rPh sb="18" eb="20">
      <t>シハライ</t>
    </rPh>
    <rPh sb="20" eb="21">
      <t>シャ</t>
    </rPh>
    <rPh sb="24" eb="26">
      <t>コジン</t>
    </rPh>
    <rPh sb="26" eb="29">
      <t>シミンゼイ</t>
    </rPh>
    <rPh sb="30" eb="33">
      <t>ケンミンゼイ</t>
    </rPh>
    <rPh sb="34" eb="36">
      <t>トクベツ</t>
    </rPh>
    <rPh sb="36" eb="38">
      <t>チョウシュウ</t>
    </rPh>
    <rPh sb="38" eb="40">
      <t>ゼイガク</t>
    </rPh>
    <rPh sb="41" eb="43">
      <t>ノウニュウ</t>
    </rPh>
    <rPh sb="45" eb="46">
      <t>サイ</t>
    </rPh>
    <rPh sb="47" eb="49">
      <t>シヨウ</t>
    </rPh>
    <rPh sb="58" eb="59">
      <t>ホカ</t>
    </rPh>
    <rPh sb="60" eb="62">
      <t>シゼイ</t>
    </rPh>
    <rPh sb="63" eb="65">
      <t>ノウフ</t>
    </rPh>
    <rPh sb="66" eb="68">
      <t>ノウニュウ</t>
    </rPh>
    <rPh sb="70" eb="72">
      <t>シヨウ</t>
    </rPh>
    <rPh sb="81" eb="83">
      <t>タイショク</t>
    </rPh>
    <rPh sb="83" eb="85">
      <t>ショトク</t>
    </rPh>
    <rPh sb="86" eb="87">
      <t>カカ</t>
    </rPh>
    <rPh sb="88" eb="90">
      <t>コジン</t>
    </rPh>
    <rPh sb="90" eb="93">
      <t>ジュウミンゼイ</t>
    </rPh>
    <rPh sb="94" eb="96">
      <t>ショトク</t>
    </rPh>
    <rPh sb="96" eb="97">
      <t>ワ</t>
    </rPh>
    <rPh sb="97" eb="98">
      <t>ガク</t>
    </rPh>
    <rPh sb="99" eb="101">
      <t>ノウニュウ</t>
    </rPh>
    <rPh sb="103" eb="105">
      <t>バアイ</t>
    </rPh>
    <rPh sb="106" eb="108">
      <t>ベッシ</t>
    </rPh>
    <rPh sb="109" eb="111">
      <t>タイショク</t>
    </rPh>
    <rPh sb="111" eb="113">
      <t>ショトク</t>
    </rPh>
    <rPh sb="113" eb="114">
      <t>ヨウ</t>
    </rPh>
    <rPh sb="116" eb="118">
      <t>ノウニュウ</t>
    </rPh>
    <rPh sb="118" eb="121">
      <t>シンコクショ</t>
    </rPh>
    <rPh sb="123" eb="125">
      <t>ヒツヨウ</t>
    </rPh>
    <rPh sb="125" eb="127">
      <t>ジコウ</t>
    </rPh>
    <rPh sb="128" eb="130">
      <t>キニュウ</t>
    </rPh>
    <rPh sb="132" eb="134">
      <t>ユウソウ</t>
    </rPh>
    <rPh sb="137" eb="139">
      <t>テイシュツ</t>
    </rPh>
    <phoneticPr fontId="1"/>
  </si>
  <si>
    <t xml:space="preserve">・納入先は、退職手当等の支払いを受けるべき日（退職した日）の属す
る年の1月1日に退職者の住所があった市区町村です。
・退職者が役員の場合は、別途、「特別徴収票」を提出してください。
・退職等により給与分の特別徴収税額に異動があったときには、別途、
給与所得者異動届出書を提出してください。
</t>
    <rPh sb="1" eb="3">
      <t>ノウニュウ</t>
    </rPh>
    <rPh sb="3" eb="4">
      <t>サキ</t>
    </rPh>
    <rPh sb="6" eb="8">
      <t>タイショク</t>
    </rPh>
    <rPh sb="8" eb="10">
      <t>テアテ</t>
    </rPh>
    <rPh sb="10" eb="11">
      <t>トウ</t>
    </rPh>
    <rPh sb="12" eb="14">
      <t>シハライ</t>
    </rPh>
    <rPh sb="16" eb="17">
      <t>ウ</t>
    </rPh>
    <rPh sb="21" eb="22">
      <t>ヒ</t>
    </rPh>
    <rPh sb="23" eb="25">
      <t>タイショク</t>
    </rPh>
    <rPh sb="27" eb="28">
      <t>ヒ</t>
    </rPh>
    <phoneticPr fontId="1"/>
  </si>
  <si>
    <t>令和</t>
    <rPh sb="0" eb="2">
      <t>レイワ</t>
    </rPh>
    <phoneticPr fontId="1"/>
  </si>
  <si>
    <t>　（入力例：納入月　令和４年4月分→納期限　令和４年5月10日）</t>
    <rPh sb="2" eb="4">
      <t>ニュウリョク</t>
    </rPh>
    <rPh sb="4" eb="5">
      <t>レイ</t>
    </rPh>
    <rPh sb="6" eb="9">
      <t>ノウニュウツキ</t>
    </rPh>
    <rPh sb="10" eb="12">
      <t>レイワ</t>
    </rPh>
    <rPh sb="13" eb="14">
      <t>ネン</t>
    </rPh>
    <rPh sb="15" eb="16">
      <t>ガツ</t>
    </rPh>
    <rPh sb="16" eb="17">
      <t>ブン</t>
    </rPh>
    <rPh sb="18" eb="21">
      <t>ノウキゲン</t>
    </rPh>
    <rPh sb="22" eb="24">
      <t>レイワ</t>
    </rPh>
    <rPh sb="25" eb="26">
      <t>ネン</t>
    </rPh>
    <rPh sb="27" eb="28">
      <t>ガツ</t>
    </rPh>
    <rPh sb="30" eb="31">
      <t>ヒ</t>
    </rPh>
    <phoneticPr fontId="1"/>
  </si>
  <si>
    <t>鎌倉市役所</t>
    <rPh sb="0" eb="5">
      <t>カマクラシヤクショ</t>
    </rPh>
    <phoneticPr fontId="1"/>
  </si>
  <si>
    <t>令和　　年　　月　　日　　提出</t>
    <rPh sb="0" eb="2">
      <t>レイワ</t>
    </rPh>
    <rPh sb="4" eb="5">
      <t>ネン</t>
    </rPh>
    <rPh sb="7" eb="8">
      <t>ガツ</t>
    </rPh>
    <rPh sb="10" eb="11">
      <t>ヒ</t>
    </rPh>
    <rPh sb="13" eb="15">
      <t>テイシュツ</t>
    </rPh>
    <phoneticPr fontId="1"/>
  </si>
  <si>
    <t>かながわ信用金庫、神奈川県・茨城県・栃木県・群馬県・埼玉県・千葉県・山梨県・東京都に所在するゆうちょ銀行及び郵便局</t>
    <rPh sb="9" eb="13">
      <t>カナガワケン</t>
    </rPh>
    <rPh sb="14" eb="17">
      <t>イバラギケン</t>
    </rPh>
    <rPh sb="18" eb="21">
      <t>トチギケン</t>
    </rPh>
    <rPh sb="22" eb="25">
      <t>グンマケン</t>
    </rPh>
    <rPh sb="26" eb="29">
      <t>サイタマケン</t>
    </rPh>
    <rPh sb="30" eb="33">
      <t>チバケン</t>
    </rPh>
    <rPh sb="34" eb="37">
      <t>ヤマナシケン</t>
    </rPh>
    <rPh sb="38" eb="41">
      <t>トウキョウト</t>
    </rPh>
    <rPh sb="42" eb="44">
      <t>ショザイ</t>
    </rPh>
    <rPh sb="50" eb="52">
      <t>ギンコウ</t>
    </rPh>
    <rPh sb="52" eb="53">
      <t>オヨ</t>
    </rPh>
    <rPh sb="54" eb="57">
      <t>ユウビンキョク</t>
    </rPh>
    <phoneticPr fontId="1"/>
  </si>
  <si>
    <t>横浜銀行、スルガ銀行、湘南信用金庫、東日本銀行、さがみ農業協同組合、静岡銀行、中央労働金庫、</t>
    <rPh sb="0" eb="2">
      <t>ヨコハマ</t>
    </rPh>
    <rPh sb="2" eb="4">
      <t>ギンコウ</t>
    </rPh>
    <rPh sb="8" eb="10">
      <t>ギンコウ</t>
    </rPh>
    <rPh sb="11" eb="13">
      <t>ショウナン</t>
    </rPh>
    <rPh sb="13" eb="15">
      <t>シンヨウ</t>
    </rPh>
    <rPh sb="15" eb="17">
      <t>キンコ</t>
    </rPh>
    <rPh sb="18" eb="19">
      <t>ヒガシ</t>
    </rPh>
    <rPh sb="19" eb="21">
      <t>ニホン</t>
    </rPh>
    <rPh sb="21" eb="23">
      <t>ギンコウ</t>
    </rPh>
    <rPh sb="27" eb="29">
      <t>ノウギョウ</t>
    </rPh>
    <rPh sb="29" eb="31">
      <t>キョウドウ</t>
    </rPh>
    <rPh sb="31" eb="33">
      <t>クミアイ</t>
    </rPh>
    <rPh sb="34" eb="36">
      <t>シズオカ</t>
    </rPh>
    <rPh sb="36" eb="38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</si>
</sst>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\(0\)"/>
    <numFmt numFmtId="178" formatCode="0_);[Red]\(0\)"/>
    <numFmt numFmtId="179" formatCode="#,##0_ 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</cellStyleXfs>
  <cellXfs count="636">
    <xf numFmtId="0" fontId="0" fillId="0" borderId="0" xfId="0">
      <alignment vertical="center"/>
    </xf>
    <xf numFmtId="0" fontId="10" fillId="0" borderId="0" xfId="1" applyFont="1" applyBorder="1" applyAlignment="1">
      <alignment horizontal="right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vertical="center" shrinkToFit="1"/>
    </xf>
    <xf numFmtId="0" fontId="2" fillId="0" borderId="0" xfId="1" applyFont="1" applyBorder="1" applyProtection="1"/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2" fillId="0" borderId="0" xfId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Protection="1"/>
    <xf numFmtId="0" fontId="2" fillId="0" borderId="0" xfId="1" applyBorder="1" applyProtection="1"/>
    <xf numFmtId="0" fontId="13" fillId="0" borderId="0" xfId="0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49" fontId="22" fillId="0" borderId="0" xfId="1" applyNumberFormat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vertical="center"/>
    </xf>
    <xf numFmtId="0" fontId="24" fillId="0" borderId="0" xfId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7" fillId="0" borderId="0" xfId="1" applyNumberFormat="1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 shrinkToFit="1"/>
    </xf>
    <xf numFmtId="0" fontId="20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3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center" textRotation="255" wrapText="1"/>
    </xf>
    <xf numFmtId="0" fontId="22" fillId="0" borderId="0" xfId="1" applyFont="1" applyFill="1" applyBorder="1" applyAlignment="1" applyProtection="1">
      <alignment vertical="center" wrapText="1"/>
    </xf>
    <xf numFmtId="177" fontId="30" fillId="0" borderId="0" xfId="0" applyNumberFormat="1" applyFont="1" applyBorder="1" applyAlignment="1" applyProtection="1">
      <alignment vertical="top" wrapText="1"/>
    </xf>
    <xf numFmtId="49" fontId="5" fillId="0" borderId="0" xfId="1" applyNumberFormat="1" applyFont="1" applyFill="1" applyBorder="1" applyAlignment="1" applyProtection="1">
      <alignment vertical="center" textRotation="255"/>
    </xf>
    <xf numFmtId="49" fontId="26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 textRotation="255" shrinkToFit="1"/>
    </xf>
    <xf numFmtId="0" fontId="5" fillId="0" borderId="0" xfId="1" applyFont="1" applyFill="1" applyBorder="1" applyAlignment="1" applyProtection="1">
      <alignment vertical="center" wrapText="1" shrinkToFit="1"/>
    </xf>
    <xf numFmtId="0" fontId="34" fillId="0" borderId="0" xfId="1" applyFont="1" applyFill="1" applyBorder="1" applyAlignment="1" applyProtection="1">
      <alignment vertical="center" wrapText="1" shrinkToFit="1"/>
    </xf>
    <xf numFmtId="0" fontId="0" fillId="0" borderId="0" xfId="0" applyFill="1" applyBorder="1" applyAlignment="1" applyProtection="1">
      <alignment vertical="center" shrinkToFit="1"/>
    </xf>
    <xf numFmtId="38" fontId="42" fillId="0" borderId="0" xfId="2" applyFont="1" applyFill="1" applyBorder="1" applyAlignment="1" applyProtection="1">
      <alignment vertical="center"/>
      <protection locked="0"/>
    </xf>
    <xf numFmtId="38" fontId="42" fillId="0" borderId="0" xfId="2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9" fillId="0" borderId="0" xfId="1" applyFont="1" applyBorder="1" applyAlignment="1">
      <alignment vertical="center"/>
    </xf>
    <xf numFmtId="0" fontId="0" fillId="2" borderId="0" xfId="0" applyFill="1" applyProtection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38" fontId="0" fillId="2" borderId="0" xfId="0" applyNumberFormat="1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38" fontId="0" fillId="0" borderId="0" xfId="0" applyNumberFormat="1" applyBorder="1" applyAlignment="1" applyProtection="1">
      <alignment vertical="center" shrinkToFit="1"/>
    </xf>
    <xf numFmtId="0" fontId="2" fillId="2" borderId="5" xfId="1" applyFill="1" applyBorder="1" applyProtection="1"/>
    <xf numFmtId="0" fontId="2" fillId="2" borderId="6" xfId="1" applyFill="1" applyBorder="1" applyProtection="1"/>
    <xf numFmtId="0" fontId="0" fillId="2" borderId="6" xfId="0" applyFill="1" applyBorder="1" applyProtection="1">
      <alignment vertical="center"/>
    </xf>
    <xf numFmtId="0" fontId="2" fillId="2" borderId="7" xfId="1" applyFill="1" applyBorder="1" applyProtection="1"/>
    <xf numFmtId="0" fontId="14" fillId="2" borderId="4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 shrinkToFit="1"/>
    </xf>
    <xf numFmtId="0" fontId="0" fillId="2" borderId="4" xfId="0" applyFont="1" applyFill="1" applyBorder="1" applyAlignment="1" applyProtection="1"/>
    <xf numFmtId="0" fontId="2" fillId="2" borderId="4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/>
    </xf>
    <xf numFmtId="38" fontId="6" fillId="2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31" fillId="2" borderId="0" xfId="0" applyFont="1" applyFill="1" applyBorder="1" applyAlignment="1" applyProtection="1"/>
    <xf numFmtId="0" fontId="8" fillId="2" borderId="0" xfId="1" applyFont="1" applyFill="1" applyBorder="1" applyAlignment="1" applyProtection="1">
      <alignment vertical="center" shrinkToFit="1"/>
    </xf>
    <xf numFmtId="49" fontId="12" fillId="2" borderId="0" xfId="1" applyNumberFormat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 shrinkToFit="1"/>
    </xf>
    <xf numFmtId="0" fontId="12" fillId="2" borderId="9" xfId="1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horizontal="center" vertical="center" textRotation="255"/>
    </xf>
    <xf numFmtId="49" fontId="27" fillId="2" borderId="9" xfId="1" applyNumberFormat="1" applyFont="1" applyFill="1" applyBorder="1" applyAlignment="1" applyProtection="1">
      <alignment horizontal="center" vertical="center"/>
    </xf>
    <xf numFmtId="49" fontId="27" fillId="2" borderId="11" xfId="1" applyNumberFormat="1" applyFont="1" applyFill="1" applyBorder="1" applyAlignment="1" applyProtection="1">
      <alignment horizontal="center" vertical="center"/>
    </xf>
    <xf numFmtId="0" fontId="29" fillId="2" borderId="44" xfId="1" applyFont="1" applyFill="1" applyBorder="1" applyAlignment="1" applyProtection="1">
      <alignment vertical="center" shrinkToFit="1"/>
    </xf>
    <xf numFmtId="0" fontId="28" fillId="2" borderId="44" xfId="1" applyFont="1" applyFill="1" applyBorder="1" applyAlignment="1" applyProtection="1">
      <alignment vertical="center"/>
    </xf>
    <xf numFmtId="0" fontId="22" fillId="2" borderId="44" xfId="1" applyFont="1" applyFill="1" applyBorder="1" applyAlignment="1" applyProtection="1">
      <alignment vertical="center"/>
    </xf>
    <xf numFmtId="0" fontId="34" fillId="2" borderId="44" xfId="1" applyFont="1" applyFill="1" applyBorder="1" applyAlignment="1" applyProtection="1">
      <alignment vertical="center"/>
    </xf>
    <xf numFmtId="0" fontId="0" fillId="2" borderId="44" xfId="0" applyFill="1" applyBorder="1" applyAlignment="1">
      <alignment vertical="center"/>
    </xf>
    <xf numFmtId="0" fontId="5" fillId="2" borderId="44" xfId="1" applyFont="1" applyFill="1" applyBorder="1" applyAlignment="1" applyProtection="1">
      <alignment vertical="center"/>
    </xf>
    <xf numFmtId="0" fontId="9" fillId="2" borderId="44" xfId="1" applyFont="1" applyFill="1" applyBorder="1" applyAlignment="1" applyProtection="1">
      <alignment vertical="center"/>
    </xf>
    <xf numFmtId="0" fontId="12" fillId="2" borderId="44" xfId="1" applyFont="1" applyFill="1" applyBorder="1" applyAlignment="1" applyProtection="1">
      <alignment vertical="center"/>
    </xf>
    <xf numFmtId="0" fontId="9" fillId="2" borderId="10" xfId="1" applyFont="1" applyFill="1" applyBorder="1" applyAlignment="1" applyProtection="1">
      <alignment vertical="center"/>
    </xf>
    <xf numFmtId="0" fontId="7" fillId="2" borderId="44" xfId="1" applyFont="1" applyFill="1" applyBorder="1" applyAlignment="1" applyProtection="1">
      <alignment vertical="center"/>
    </xf>
    <xf numFmtId="49" fontId="27" fillId="2" borderId="44" xfId="1" applyNumberFormat="1" applyFont="1" applyFill="1" applyBorder="1" applyAlignment="1" applyProtection="1">
      <alignment vertical="center"/>
    </xf>
    <xf numFmtId="0" fontId="20" fillId="2" borderId="0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21" fillId="2" borderId="0" xfId="1" applyFont="1" applyFill="1" applyBorder="1" applyAlignment="1" applyProtection="1">
      <alignment horizontal="center" vertical="center" shrinkToFit="1"/>
    </xf>
    <xf numFmtId="0" fontId="2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49" fontId="20" fillId="2" borderId="0" xfId="1" applyNumberFormat="1" applyFont="1" applyFill="1" applyBorder="1" applyAlignment="1" applyProtection="1">
      <alignment vertical="center" shrinkToFit="1"/>
    </xf>
    <xf numFmtId="49" fontId="22" fillId="2" borderId="0" xfId="1" applyNumberFormat="1" applyFont="1" applyFill="1" applyBorder="1" applyAlignment="1" applyProtection="1">
      <alignment vertical="center" shrinkToFit="1"/>
    </xf>
    <xf numFmtId="0" fontId="7" fillId="2" borderId="17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2" fillId="2" borderId="0" xfId="1" applyFill="1" applyBorder="1" applyProtection="1"/>
    <xf numFmtId="0" fontId="29" fillId="2" borderId="4" xfId="1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/>
    </xf>
    <xf numFmtId="0" fontId="28" fillId="2" borderId="4" xfId="1" applyFont="1" applyFill="1" applyBorder="1" applyAlignment="1" applyProtection="1">
      <alignment vertical="center"/>
    </xf>
    <xf numFmtId="0" fontId="22" fillId="2" borderId="4" xfId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shrinkToFit="1"/>
    </xf>
    <xf numFmtId="0" fontId="34" fillId="2" borderId="4" xfId="1" applyFont="1" applyFill="1" applyBorder="1" applyAlignment="1" applyProtection="1">
      <alignment vertical="center"/>
    </xf>
    <xf numFmtId="0" fontId="0" fillId="2" borderId="4" xfId="0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12" fillId="2" borderId="4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7" fillId="2" borderId="16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2" fillId="2" borderId="6" xfId="1" applyFill="1" applyBorder="1" applyAlignment="1" applyProtection="1">
      <alignment vertical="center"/>
    </xf>
    <xf numFmtId="49" fontId="5" fillId="2" borderId="6" xfId="1" applyNumberFormat="1" applyFont="1" applyFill="1" applyBorder="1" applyAlignment="1" applyProtection="1">
      <alignment vertical="center" textRotation="255"/>
    </xf>
    <xf numFmtId="49" fontId="27" fillId="2" borderId="6" xfId="1" applyNumberFormat="1" applyFont="1" applyFill="1" applyBorder="1" applyAlignment="1" applyProtection="1">
      <alignment vertical="center"/>
    </xf>
    <xf numFmtId="49" fontId="27" fillId="2" borderId="4" xfId="1" applyNumberFormat="1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35" fillId="2" borderId="9" xfId="1" applyFont="1" applyFill="1" applyBorder="1" applyAlignment="1" applyProtection="1">
      <alignment vertical="center" wrapText="1" shrinkToFit="1"/>
    </xf>
    <xf numFmtId="0" fontId="29" fillId="2" borderId="9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21" fillId="2" borderId="0" xfId="1" applyFont="1" applyFill="1" applyBorder="1" applyAlignment="1" applyProtection="1">
      <alignment vertical="center" shrinkToFit="1"/>
    </xf>
    <xf numFmtId="0" fontId="28" fillId="2" borderId="0" xfId="1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 shrinkToFit="1"/>
    </xf>
    <xf numFmtId="0" fontId="20" fillId="2" borderId="0" xfId="0" applyFont="1" applyFill="1" applyBorder="1" applyAlignment="1" applyProtection="1">
      <alignment vertical="center" shrinkToFit="1"/>
    </xf>
    <xf numFmtId="0" fontId="20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/>
    <xf numFmtId="0" fontId="0" fillId="2" borderId="9" xfId="0" applyFill="1" applyBorder="1" applyAlignment="1">
      <alignment vertical="center"/>
    </xf>
    <xf numFmtId="0" fontId="31" fillId="2" borderId="0" xfId="0" applyFont="1" applyFill="1" applyBorder="1" applyAlignment="1" applyProtection="1">
      <alignment horizontal="left"/>
    </xf>
    <xf numFmtId="0" fontId="21" fillId="2" borderId="2" xfId="1" applyFont="1" applyFill="1" applyBorder="1" applyAlignment="1" applyProtection="1">
      <alignment horizontal="center" vertical="center" shrinkToFit="1"/>
    </xf>
    <xf numFmtId="0" fontId="30" fillId="2" borderId="0" xfId="0" applyFont="1" applyFill="1" applyBorder="1" applyAlignment="1" applyProtection="1"/>
    <xf numFmtId="0" fontId="30" fillId="2" borderId="2" xfId="0" applyFont="1" applyFill="1" applyBorder="1" applyAlignment="1" applyProtection="1">
      <alignment vertical="center" textRotation="255" wrapText="1"/>
    </xf>
    <xf numFmtId="0" fontId="30" fillId="2" borderId="1" xfId="0" applyFont="1" applyFill="1" applyBorder="1" applyAlignment="1" applyProtection="1">
      <alignment vertical="center" textRotation="255" wrapText="1"/>
    </xf>
    <xf numFmtId="0" fontId="23" fillId="2" borderId="2" xfId="1" applyFont="1" applyFill="1" applyBorder="1" applyAlignment="1" applyProtection="1">
      <alignment vertical="center" wrapText="1"/>
    </xf>
    <xf numFmtId="0" fontId="23" fillId="2" borderId="3" xfId="1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10" xfId="0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center" vertical="center" textRotation="255"/>
    </xf>
    <xf numFmtId="49" fontId="27" fillId="2" borderId="0" xfId="1" applyNumberFormat="1" applyFont="1" applyFill="1" applyBorder="1" applyAlignment="1" applyProtection="1">
      <alignment horizontal="center" vertical="center"/>
    </xf>
    <xf numFmtId="0" fontId="2" fillId="2" borderId="24" xfId="1" applyFill="1" applyBorder="1" applyProtection="1"/>
    <xf numFmtId="0" fontId="2" fillId="2" borderId="29" xfId="1" applyFill="1" applyBorder="1" applyProtection="1"/>
    <xf numFmtId="0" fontId="14" fillId="2" borderId="24" xfId="0" applyFont="1" applyFill="1" applyBorder="1" applyAlignment="1" applyProtection="1">
      <alignment vertical="center"/>
    </xf>
    <xf numFmtId="0" fontId="29" fillId="2" borderId="54" xfId="1" applyFont="1" applyFill="1" applyBorder="1" applyAlignment="1" applyProtection="1">
      <alignment vertical="center" shrinkToFit="1"/>
    </xf>
    <xf numFmtId="0" fontId="29" fillId="2" borderId="29" xfId="1" applyFont="1" applyFill="1" applyBorder="1" applyAlignment="1" applyProtection="1">
      <alignment vertical="center" shrinkToFit="1"/>
    </xf>
    <xf numFmtId="0" fontId="0" fillId="2" borderId="24" xfId="0" applyFill="1" applyBorder="1" applyAlignment="1" applyProtection="1">
      <alignment vertical="center"/>
    </xf>
    <xf numFmtId="0" fontId="28" fillId="2" borderId="29" xfId="1" applyFont="1" applyFill="1" applyBorder="1" applyAlignment="1" applyProtection="1">
      <alignment vertical="center"/>
    </xf>
    <xf numFmtId="0" fontId="15" fillId="2" borderId="24" xfId="0" applyFont="1" applyFill="1" applyBorder="1" applyAlignment="1" applyProtection="1">
      <alignment vertical="center" shrinkToFit="1"/>
    </xf>
    <xf numFmtId="0" fontId="22" fillId="2" borderId="54" xfId="1" applyFont="1" applyFill="1" applyBorder="1" applyAlignment="1" applyProtection="1">
      <alignment vertical="center"/>
    </xf>
    <xf numFmtId="0" fontId="34" fillId="2" borderId="54" xfId="1" applyFont="1" applyFill="1" applyBorder="1" applyAlignment="1" applyProtection="1">
      <alignment vertical="center"/>
    </xf>
    <xf numFmtId="0" fontId="0" fillId="2" borderId="54" xfId="0" applyFill="1" applyBorder="1" applyAlignment="1">
      <alignment vertical="center"/>
    </xf>
    <xf numFmtId="0" fontId="5" fillId="2" borderId="54" xfId="1" applyFont="1" applyFill="1" applyBorder="1" applyAlignment="1" applyProtection="1">
      <alignment vertical="center"/>
    </xf>
    <xf numFmtId="0" fontId="9" fillId="2" borderId="54" xfId="1" applyFont="1" applyFill="1" applyBorder="1" applyAlignment="1" applyProtection="1">
      <alignment vertical="center"/>
    </xf>
    <xf numFmtId="0" fontId="12" fillId="2" borderId="54" xfId="1" applyFont="1" applyFill="1" applyBorder="1" applyAlignment="1" applyProtection="1">
      <alignment vertical="center"/>
    </xf>
    <xf numFmtId="0" fontId="9" fillId="2" borderId="29" xfId="1" applyFont="1" applyFill="1" applyBorder="1" applyAlignment="1" applyProtection="1">
      <alignment vertical="center"/>
    </xf>
    <xf numFmtId="0" fontId="7" fillId="2" borderId="54" xfId="1" applyFont="1" applyFill="1" applyBorder="1" applyAlignment="1" applyProtection="1">
      <alignment vertical="center"/>
    </xf>
    <xf numFmtId="49" fontId="27" fillId="2" borderId="54" xfId="1" applyNumberFormat="1" applyFont="1" applyFill="1" applyBorder="1" applyAlignment="1" applyProtection="1">
      <alignment vertical="center"/>
    </xf>
    <xf numFmtId="0" fontId="0" fillId="2" borderId="24" xfId="0" applyFont="1" applyFill="1" applyBorder="1" applyAlignment="1" applyProtection="1"/>
    <xf numFmtId="0" fontId="2" fillId="2" borderId="24" xfId="1" applyFont="1" applyFill="1" applyBorder="1" applyAlignment="1" applyProtection="1">
      <alignment vertical="center"/>
    </xf>
    <xf numFmtId="49" fontId="27" fillId="2" borderId="24" xfId="1" applyNumberFormat="1" applyFont="1" applyFill="1" applyBorder="1" applyAlignment="1" applyProtection="1">
      <alignment horizontal="center" vertical="center"/>
    </xf>
    <xf numFmtId="0" fontId="2" fillId="2" borderId="10" xfId="1" applyFill="1" applyBorder="1" applyProtection="1"/>
    <xf numFmtId="0" fontId="28" fillId="2" borderId="10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/>
    <xf numFmtId="49" fontId="27" fillId="2" borderId="25" xfId="1" applyNumberFormat="1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/>
    <xf numFmtId="0" fontId="49" fillId="2" borderId="0" xfId="0" applyFont="1" applyFill="1" applyBorder="1" applyAlignment="1" applyProtection="1">
      <alignment vertical="center"/>
    </xf>
    <xf numFmtId="0" fontId="49" fillId="2" borderId="10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vertical="center"/>
    </xf>
    <xf numFmtId="0" fontId="49" fillId="2" borderId="11" xfId="0" applyFont="1" applyFill="1" applyBorder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2" fillId="2" borderId="0" xfId="1" applyFill="1" applyProtection="1"/>
    <xf numFmtId="0" fontId="2" fillId="2" borderId="0" xfId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2" fillId="2" borderId="0" xfId="1" applyFont="1" applyFill="1" applyBorder="1" applyProtection="1"/>
    <xf numFmtId="0" fontId="12" fillId="2" borderId="0" xfId="1" applyFont="1" applyFill="1" applyBorder="1" applyProtection="1"/>
    <xf numFmtId="0" fontId="24" fillId="2" borderId="0" xfId="1" applyFont="1" applyFill="1" applyBorder="1" applyAlignment="1" applyProtection="1"/>
    <xf numFmtId="0" fontId="7" fillId="2" borderId="0" xfId="1" applyFont="1" applyFill="1" applyAlignment="1" applyProtection="1">
      <alignment vertical="center"/>
    </xf>
    <xf numFmtId="0" fontId="22" fillId="2" borderId="0" xfId="1" applyFont="1" applyFill="1" applyBorder="1" applyAlignment="1" applyProtection="1">
      <alignment vertical="center" shrinkToFit="1"/>
    </xf>
    <xf numFmtId="0" fontId="30" fillId="2" borderId="0" xfId="0" applyFont="1" applyFill="1" applyBorder="1" applyAlignment="1" applyProtection="1">
      <alignment vertical="center" textRotation="255" wrapText="1"/>
    </xf>
    <xf numFmtId="0" fontId="23" fillId="2" borderId="0" xfId="1" applyFont="1" applyFill="1" applyBorder="1" applyAlignment="1" applyProtection="1">
      <alignment vertical="center" wrapText="1"/>
    </xf>
    <xf numFmtId="49" fontId="5" fillId="2" borderId="0" xfId="1" applyNumberFormat="1" applyFont="1" applyFill="1" applyBorder="1" applyAlignment="1" applyProtection="1">
      <alignment vertical="center" textRotation="255"/>
    </xf>
    <xf numFmtId="49" fontId="27" fillId="2" borderId="0" xfId="1" applyNumberFormat="1" applyFont="1" applyFill="1" applyBorder="1" applyAlignment="1" applyProtection="1">
      <alignment vertical="center"/>
    </xf>
    <xf numFmtId="0" fontId="7" fillId="2" borderId="0" xfId="1" applyFont="1" applyFill="1" applyProtection="1"/>
    <xf numFmtId="0" fontId="22" fillId="2" borderId="0" xfId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shrinkToFit="1"/>
    </xf>
    <xf numFmtId="0" fontId="0" fillId="2" borderId="0" xfId="0" applyFill="1">
      <alignment vertical="center"/>
    </xf>
    <xf numFmtId="0" fontId="14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 shrinkToFit="1"/>
    </xf>
    <xf numFmtId="0" fontId="15" fillId="2" borderId="0" xfId="0" applyFont="1" applyFill="1" applyAlignment="1" applyProtection="1">
      <alignment horizontal="left" vertical="center" shrinkToFit="1"/>
    </xf>
    <xf numFmtId="0" fontId="44" fillId="2" borderId="0" xfId="0" applyFont="1" applyFill="1" applyAlignment="1" applyProtection="1">
      <alignment vertical="center" shrinkToFit="1"/>
    </xf>
    <xf numFmtId="0" fontId="4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42" fillId="2" borderId="37" xfId="0" applyFont="1" applyFill="1" applyBorder="1" applyAlignment="1" applyProtection="1">
      <alignment vertical="center" shrinkToFit="1"/>
    </xf>
    <xf numFmtId="0" fontId="42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45" fillId="2" borderId="0" xfId="0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vertical="center"/>
    </xf>
    <xf numFmtId="49" fontId="42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vertical="center" shrinkToFit="1"/>
      <protection locked="0"/>
    </xf>
    <xf numFmtId="38" fontId="42" fillId="2" borderId="0" xfId="2" applyFont="1" applyFill="1" applyBorder="1" applyAlignment="1" applyProtection="1">
      <alignment vertical="center"/>
      <protection locked="0"/>
    </xf>
    <xf numFmtId="38" fontId="44" fillId="2" borderId="0" xfId="2" applyFont="1" applyFill="1" applyBorder="1" applyAlignment="1" applyProtection="1">
      <alignment vertical="center"/>
      <protection locked="0"/>
    </xf>
    <xf numFmtId="178" fontId="0" fillId="2" borderId="0" xfId="0" applyNumberForma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47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Protection="1">
      <alignment vertical="center"/>
    </xf>
    <xf numFmtId="176" fontId="47" fillId="2" borderId="0" xfId="0" applyNumberFormat="1" applyFont="1" applyFill="1" applyBorder="1" applyAlignment="1" applyProtection="1">
      <alignment vertical="center"/>
      <protection locked="0"/>
    </xf>
    <xf numFmtId="0" fontId="4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vertical="center" shrinkToFit="1"/>
      <protection locked="0"/>
    </xf>
    <xf numFmtId="0" fontId="46" fillId="2" borderId="16" xfId="0" applyFont="1" applyFill="1" applyBorder="1" applyAlignment="1" applyProtection="1">
      <alignment vertical="center" shrinkToFit="1"/>
      <protection locked="0"/>
    </xf>
    <xf numFmtId="0" fontId="46" fillId="2" borderId="0" xfId="0" applyFont="1" applyFill="1" applyBorder="1" applyAlignment="1" applyProtection="1">
      <alignment vertical="center" shrinkToFit="1"/>
      <protection locked="0"/>
    </xf>
    <xf numFmtId="0" fontId="45" fillId="2" borderId="0" xfId="0" applyFont="1" applyFill="1" applyBorder="1" applyAlignment="1" applyProtection="1">
      <alignment vertical="center"/>
    </xf>
    <xf numFmtId="0" fontId="29" fillId="2" borderId="0" xfId="1" applyFont="1" applyFill="1" applyBorder="1" applyAlignment="1" applyProtection="1">
      <alignment vertical="center" shrinkToFit="1"/>
    </xf>
    <xf numFmtId="0" fontId="33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4" fillId="2" borderId="0" xfId="1" applyFont="1" applyFill="1" applyBorder="1" applyAlignment="1" applyProtection="1">
      <alignment vertical="center" wrapText="1" shrinkToFit="1"/>
    </xf>
    <xf numFmtId="0" fontId="36" fillId="2" borderId="0" xfId="1" applyFont="1" applyFill="1" applyBorder="1" applyAlignment="1" applyProtection="1">
      <alignment vertical="center" shrinkToFit="1"/>
    </xf>
    <xf numFmtId="0" fontId="34" fillId="2" borderId="0" xfId="1" applyFont="1" applyFill="1" applyBorder="1" applyAlignment="1" applyProtection="1">
      <alignment vertical="center" wrapText="1" shrinkToFit="1"/>
    </xf>
    <xf numFmtId="0" fontId="16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23" fillId="2" borderId="0" xfId="1" applyFont="1" applyFill="1" applyBorder="1" applyAlignment="1" applyProtection="1">
      <alignment vertical="top" wrapText="1" shrinkToFit="1"/>
    </xf>
    <xf numFmtId="0" fontId="23" fillId="2" borderId="0" xfId="1" applyFont="1" applyFill="1" applyBorder="1" applyAlignment="1" applyProtection="1">
      <alignment vertical="top" shrinkToFit="1"/>
    </xf>
    <xf numFmtId="0" fontId="3" fillId="2" borderId="0" xfId="1" applyFont="1" applyFill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0" xfId="1" applyFont="1" applyFill="1" applyBorder="1" applyAlignment="1" applyProtection="1"/>
    <xf numFmtId="0" fontId="30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177" fontId="30" fillId="2" borderId="0" xfId="0" applyNumberFormat="1" applyFont="1" applyFill="1" applyBorder="1" applyAlignment="1" applyProtection="1">
      <alignment vertical="top" wrapText="1"/>
    </xf>
    <xf numFmtId="0" fontId="24" fillId="2" borderId="0" xfId="1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top" wrapText="1"/>
    </xf>
    <xf numFmtId="49" fontId="26" fillId="2" borderId="0" xfId="1" applyNumberFormat="1" applyFont="1" applyFill="1" applyBorder="1" applyAlignment="1" applyProtection="1">
      <alignment vertical="center"/>
    </xf>
    <xf numFmtId="0" fontId="26" fillId="2" borderId="0" xfId="1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vertical="top"/>
    </xf>
    <xf numFmtId="0" fontId="10" fillId="2" borderId="0" xfId="1" applyFont="1" applyFill="1" applyBorder="1" applyAlignment="1">
      <alignment horizontal="right" vertical="center"/>
    </xf>
    <xf numFmtId="0" fontId="18" fillId="2" borderId="0" xfId="0" applyFont="1" applyFill="1" applyBorder="1" applyAlignment="1" applyProtection="1"/>
    <xf numFmtId="0" fontId="10" fillId="2" borderId="0" xfId="1" applyFont="1" applyFill="1" applyBorder="1" applyAlignment="1" applyProtection="1">
      <alignment horizontal="right" vertical="center"/>
    </xf>
    <xf numFmtId="176" fontId="8" fillId="2" borderId="0" xfId="1" applyNumberFormat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textRotation="255" shrinkToFit="1"/>
    </xf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vertical="center" shrinkToFit="1"/>
    </xf>
    <xf numFmtId="0" fontId="7" fillId="2" borderId="0" xfId="1" applyFont="1" applyFill="1" applyBorder="1" applyAlignment="1" applyProtection="1">
      <alignment vertical="center" wrapText="1" shrinkToFit="1"/>
    </xf>
    <xf numFmtId="0" fontId="8" fillId="2" borderId="0" xfId="1" applyFont="1" applyFill="1" applyBorder="1" applyAlignment="1" applyProtection="1">
      <alignment horizontal="distributed" vertical="center" shrinkToFit="1"/>
    </xf>
    <xf numFmtId="0" fontId="8" fillId="2" borderId="0" xfId="1" applyFont="1" applyFill="1" applyBorder="1" applyAlignment="1" applyProtection="1">
      <alignment horizontal="left" vertical="top"/>
    </xf>
    <xf numFmtId="0" fontId="10" fillId="2" borderId="0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 shrinkToFit="1"/>
    </xf>
    <xf numFmtId="0" fontId="42" fillId="2" borderId="0" xfId="2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vertical="center"/>
    </xf>
    <xf numFmtId="49" fontId="5" fillId="2" borderId="29" xfId="1" applyNumberFormat="1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vertical="center"/>
    </xf>
    <xf numFmtId="49" fontId="5" fillId="2" borderId="30" xfId="1" applyNumberFormat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/>
    <xf numFmtId="0" fontId="12" fillId="2" borderId="29" xfId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35" fillId="2" borderId="6" xfId="1" applyFont="1" applyFill="1" applyBorder="1" applyAlignment="1" applyProtection="1">
      <alignment vertical="center" wrapText="1" shrinkToFit="1"/>
    </xf>
    <xf numFmtId="0" fontId="29" fillId="2" borderId="6" xfId="1" applyFont="1" applyFill="1" applyBorder="1" applyAlignment="1" applyProtection="1">
      <alignment vertical="center" shrinkToFit="1"/>
    </xf>
    <xf numFmtId="0" fontId="29" fillId="2" borderId="7" xfId="1" applyFont="1" applyFill="1" applyBorder="1" applyAlignment="1" applyProtection="1">
      <alignment vertical="center" shrinkToFit="1"/>
    </xf>
    <xf numFmtId="0" fontId="14" fillId="2" borderId="8" xfId="0" applyFont="1" applyFill="1" applyBorder="1" applyAlignment="1" applyProtection="1">
      <alignment vertical="center"/>
    </xf>
    <xf numFmtId="0" fontId="29" fillId="2" borderId="11" xfId="1" applyFont="1" applyFill="1" applyBorder="1" applyAlignment="1" applyProtection="1">
      <alignment vertical="center" shrinkToFit="1"/>
    </xf>
    <xf numFmtId="0" fontId="0" fillId="2" borderId="8" xfId="0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10" xfId="0" applyFont="1" applyFill="1" applyBorder="1" applyAlignment="1" applyProtection="1">
      <alignment horizontal="left" vertical="center"/>
    </xf>
    <xf numFmtId="0" fontId="23" fillId="2" borderId="29" xfId="1" applyFont="1" applyFill="1" applyBorder="1" applyAlignment="1" applyProtection="1">
      <alignment horizontal="right" vertical="top" shrinkToFit="1"/>
    </xf>
    <xf numFmtId="0" fontId="9" fillId="2" borderId="29" xfId="1" applyFont="1" applyFill="1" applyBorder="1" applyAlignment="1" applyProtection="1">
      <alignment horizontal="right" vertical="center"/>
    </xf>
    <xf numFmtId="0" fontId="9" fillId="2" borderId="29" xfId="1" applyFont="1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left" vertical="center" wrapText="1"/>
    </xf>
    <xf numFmtId="49" fontId="5" fillId="2" borderId="29" xfId="1" applyNumberFormat="1" applyFont="1" applyFill="1" applyBorder="1" applyAlignment="1" applyProtection="1">
      <alignment horizontal="center" vertical="top"/>
    </xf>
    <xf numFmtId="0" fontId="5" fillId="2" borderId="29" xfId="1" applyFont="1" applyFill="1" applyBorder="1" applyAlignment="1" applyProtection="1">
      <alignment vertical="center" shrinkToFit="1"/>
    </xf>
    <xf numFmtId="0" fontId="26" fillId="2" borderId="29" xfId="1" applyFont="1" applyFill="1" applyBorder="1" applyAlignment="1" applyProtection="1">
      <alignment horizontal="left" vertical="center"/>
    </xf>
    <xf numFmtId="0" fontId="6" fillId="2" borderId="29" xfId="1" applyFont="1" applyFill="1" applyBorder="1" applyAlignment="1" applyProtection="1">
      <alignment vertical="center"/>
    </xf>
    <xf numFmtId="0" fontId="0" fillId="2" borderId="29" xfId="0" applyFont="1" applyFill="1" applyBorder="1" applyAlignment="1" applyProtection="1">
      <alignment horizontal="center"/>
    </xf>
    <xf numFmtId="0" fontId="32" fillId="2" borderId="29" xfId="0" applyFont="1" applyFill="1" applyBorder="1" applyAlignment="1" applyProtection="1">
      <alignment horizontal="center"/>
    </xf>
    <xf numFmtId="0" fontId="7" fillId="2" borderId="29" xfId="1" applyFont="1" applyFill="1" applyBorder="1" applyAlignment="1" applyProtection="1">
      <alignment horizontal="left" vertical="center"/>
    </xf>
    <xf numFmtId="0" fontId="39" fillId="2" borderId="29" xfId="0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vertical="center" shrinkToFit="1"/>
    </xf>
    <xf numFmtId="0" fontId="8" fillId="2" borderId="29" xfId="1" applyFont="1" applyFill="1" applyBorder="1" applyAlignment="1" applyProtection="1">
      <alignment vertical="center"/>
    </xf>
    <xf numFmtId="0" fontId="8" fillId="2" borderId="29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vertical="center" textRotation="255"/>
    </xf>
    <xf numFmtId="0" fontId="10" fillId="2" borderId="0" xfId="1" applyFont="1" applyFill="1" applyBorder="1" applyAlignment="1" applyProtection="1">
      <alignment vertical="top"/>
    </xf>
    <xf numFmtId="0" fontId="2" fillId="2" borderId="24" xfId="1" applyFill="1" applyBorder="1" applyAlignment="1" applyProtection="1">
      <alignment vertical="center"/>
    </xf>
    <xf numFmtId="0" fontId="3" fillId="2" borderId="24" xfId="1" applyFont="1" applyFill="1" applyBorder="1" applyAlignment="1" applyProtection="1">
      <alignment vertical="center"/>
    </xf>
    <xf numFmtId="0" fontId="5" fillId="2" borderId="24" xfId="1" applyFont="1" applyFill="1" applyBorder="1" applyAlignment="1" applyProtection="1">
      <alignment vertical="center"/>
    </xf>
    <xf numFmtId="0" fontId="2" fillId="2" borderId="57" xfId="1" applyFill="1" applyBorder="1" applyProtection="1"/>
    <xf numFmtId="0" fontId="2" fillId="2" borderId="58" xfId="1" applyFont="1" applyFill="1" applyBorder="1" applyProtection="1"/>
    <xf numFmtId="0" fontId="0" fillId="2" borderId="58" xfId="0" applyFill="1" applyBorder="1" applyProtection="1">
      <alignment vertical="center"/>
    </xf>
    <xf numFmtId="0" fontId="2" fillId="2" borderId="59" xfId="1" applyFont="1" applyFill="1" applyBorder="1" applyProtection="1"/>
    <xf numFmtId="0" fontId="46" fillId="3" borderId="15" xfId="0" applyFont="1" applyFill="1" applyBorder="1" applyAlignment="1" applyProtection="1">
      <alignment horizontal="center" vertical="center" shrinkToFit="1"/>
      <protection locked="0"/>
    </xf>
    <xf numFmtId="0" fontId="46" fillId="3" borderId="16" xfId="0" applyFont="1" applyFill="1" applyBorder="1" applyAlignment="1" applyProtection="1">
      <alignment horizontal="center" vertical="center" shrinkToFit="1"/>
      <protection locked="0"/>
    </xf>
    <xf numFmtId="0" fontId="46" fillId="3" borderId="19" xfId="0" applyFont="1" applyFill="1" applyBorder="1" applyAlignment="1" applyProtection="1">
      <alignment horizontal="center" vertical="center" shrinkToFit="1"/>
      <protection locked="0"/>
    </xf>
    <xf numFmtId="0" fontId="46" fillId="3" borderId="20" xfId="0" applyFont="1" applyFill="1" applyBorder="1" applyAlignment="1" applyProtection="1">
      <alignment horizontal="center" vertical="center" shrinkToFit="1"/>
      <protection locked="0"/>
    </xf>
    <xf numFmtId="0" fontId="46" fillId="3" borderId="13" xfId="0" applyFont="1" applyFill="1" applyBorder="1" applyAlignment="1" applyProtection="1">
      <alignment horizontal="center" vertical="center" shrinkToFit="1"/>
      <protection locked="0"/>
    </xf>
    <xf numFmtId="0" fontId="46" fillId="3" borderId="21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32" fillId="2" borderId="8" xfId="0" applyFont="1" applyFill="1" applyBorder="1" applyAlignment="1" applyProtection="1">
      <alignment horizontal="left" vertical="top" wrapText="1"/>
    </xf>
    <xf numFmtId="0" fontId="38" fillId="2" borderId="9" xfId="0" applyFont="1" applyFill="1" applyBorder="1" applyAlignment="1" applyProtection="1">
      <alignment horizontal="left" vertical="top" wrapText="1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19" fillId="2" borderId="10" xfId="0" applyNumberFormat="1" applyFont="1" applyFill="1" applyBorder="1" applyAlignment="1" applyProtection="1">
      <alignment horizontal="center" vertical="center"/>
    </xf>
    <xf numFmtId="0" fontId="18" fillId="2" borderId="10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center" vertical="center"/>
    </xf>
    <xf numFmtId="0" fontId="19" fillId="2" borderId="11" xfId="0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8" xfId="0" applyFont="1" applyFill="1" applyBorder="1" applyAlignment="1" applyProtection="1">
      <alignment horizontal="center" vertical="center" wrapText="1"/>
    </xf>
    <xf numFmtId="0" fontId="30" fillId="2" borderId="11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 wrapText="1"/>
    </xf>
    <xf numFmtId="0" fontId="30" fillId="2" borderId="9" xfId="0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 wrapText="1"/>
    </xf>
    <xf numFmtId="0" fontId="22" fillId="2" borderId="6" xfId="1" applyFont="1" applyFill="1" applyBorder="1" applyAlignment="1" applyProtection="1">
      <alignment horizontal="center" vertical="center" wrapText="1"/>
    </xf>
    <xf numFmtId="0" fontId="22" fillId="2" borderId="7" xfId="1" applyFont="1" applyFill="1" applyBorder="1" applyAlignment="1" applyProtection="1">
      <alignment horizontal="center" vertical="center" wrapText="1"/>
    </xf>
    <xf numFmtId="0" fontId="22" fillId="2" borderId="8" xfId="1" applyFont="1" applyFill="1" applyBorder="1" applyAlignment="1" applyProtection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</xf>
    <xf numFmtId="0" fontId="22" fillId="2" borderId="11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</xf>
    <xf numFmtId="0" fontId="22" fillId="2" borderId="7" xfId="1" applyFont="1" applyFill="1" applyBorder="1" applyAlignment="1" applyProtection="1">
      <alignment horizontal="center" vertical="center"/>
    </xf>
    <xf numFmtId="0" fontId="22" fillId="2" borderId="8" xfId="1" applyFont="1" applyFill="1" applyBorder="1" applyAlignment="1" applyProtection="1">
      <alignment horizontal="center" vertical="center"/>
    </xf>
    <xf numFmtId="0" fontId="22" fillId="2" borderId="9" xfId="1" applyFont="1" applyFill="1" applyBorder="1" applyAlignment="1" applyProtection="1">
      <alignment horizontal="center" vertical="center"/>
    </xf>
    <xf numFmtId="0" fontId="22" fillId="2" borderId="11" xfId="1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center" vertical="center" textRotation="255" wrapText="1"/>
    </xf>
    <xf numFmtId="0" fontId="30" fillId="2" borderId="6" xfId="0" applyFont="1" applyFill="1" applyBorder="1" applyAlignment="1" applyProtection="1">
      <alignment horizontal="center" vertical="center" textRotation="255" wrapText="1"/>
    </xf>
    <xf numFmtId="0" fontId="30" fillId="2" borderId="7" xfId="0" applyFont="1" applyFill="1" applyBorder="1" applyAlignment="1" applyProtection="1">
      <alignment horizontal="center" vertical="center" textRotation="255" wrapText="1"/>
    </xf>
    <xf numFmtId="0" fontId="30" fillId="2" borderId="4" xfId="0" applyFont="1" applyFill="1" applyBorder="1" applyAlignment="1" applyProtection="1">
      <alignment horizontal="center" vertical="center" textRotation="255" wrapText="1"/>
    </xf>
    <xf numFmtId="0" fontId="30" fillId="2" borderId="0" xfId="0" applyFont="1" applyFill="1" applyBorder="1" applyAlignment="1" applyProtection="1">
      <alignment horizontal="center" vertical="center" textRotation="255" wrapText="1"/>
    </xf>
    <xf numFmtId="0" fontId="30" fillId="2" borderId="10" xfId="0" applyFont="1" applyFill="1" applyBorder="1" applyAlignment="1" applyProtection="1">
      <alignment horizontal="center" vertical="center" textRotation="255" wrapText="1"/>
    </xf>
    <xf numFmtId="0" fontId="22" fillId="2" borderId="15" xfId="1" applyFont="1" applyFill="1" applyBorder="1" applyAlignment="1" applyProtection="1">
      <alignment horizontal="center" vertical="center"/>
    </xf>
    <xf numFmtId="0" fontId="22" fillId="2" borderId="16" xfId="1" applyFont="1" applyFill="1" applyBorder="1" applyAlignment="1" applyProtection="1">
      <alignment horizontal="center" vertical="center"/>
    </xf>
    <xf numFmtId="0" fontId="22" fillId="2" borderId="17" xfId="1" applyFont="1" applyFill="1" applyBorder="1" applyAlignment="1" applyProtection="1">
      <alignment horizontal="center" vertical="center"/>
    </xf>
    <xf numFmtId="0" fontId="22" fillId="2" borderId="20" xfId="1" applyFont="1" applyFill="1" applyBorder="1" applyAlignment="1" applyProtection="1">
      <alignment horizontal="center" vertical="center"/>
    </xf>
    <xf numFmtId="0" fontId="22" fillId="2" borderId="13" xfId="1" applyFont="1" applyFill="1" applyBorder="1" applyAlignment="1" applyProtection="1">
      <alignment horizontal="center" vertical="center"/>
    </xf>
    <xf numFmtId="0" fontId="22" fillId="2" borderId="14" xfId="1" applyFont="1" applyFill="1" applyBorder="1" applyAlignment="1" applyProtection="1">
      <alignment horizontal="center" vertical="center"/>
    </xf>
    <xf numFmtId="0" fontId="12" fillId="2" borderId="24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25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9" fillId="2" borderId="52" xfId="1" applyFont="1" applyFill="1" applyBorder="1" applyAlignment="1" applyProtection="1">
      <alignment horizontal="center" vertical="center"/>
    </xf>
    <xf numFmtId="0" fontId="22" fillId="2" borderId="22" xfId="0" applyFont="1" applyFill="1" applyBorder="1" applyAlignment="1" applyProtection="1">
      <alignment horizontal="center" vertical="center" shrinkToFit="1"/>
    </xf>
    <xf numFmtId="0" fontId="5" fillId="2" borderId="22" xfId="1" applyFont="1" applyFill="1" applyBorder="1" applyAlignment="1" applyProtection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</xf>
    <xf numFmtId="0" fontId="35" fillId="2" borderId="22" xfId="0" applyFont="1" applyFill="1" applyBorder="1" applyAlignment="1" applyProtection="1">
      <alignment horizontal="center" vertical="center" shrinkToFit="1"/>
    </xf>
    <xf numFmtId="49" fontId="22" fillId="2" borderId="1" xfId="1" applyNumberFormat="1" applyFont="1" applyFill="1" applyBorder="1" applyAlignment="1" applyProtection="1">
      <alignment horizontal="center" vertical="center" shrinkToFit="1"/>
    </xf>
    <xf numFmtId="49" fontId="22" fillId="2" borderId="2" xfId="1" applyNumberFormat="1" applyFont="1" applyFill="1" applyBorder="1" applyAlignment="1" applyProtection="1">
      <alignment horizontal="center" vertical="center" shrinkToFit="1"/>
    </xf>
    <xf numFmtId="49" fontId="22" fillId="2" borderId="3" xfId="1" applyNumberFormat="1" applyFont="1" applyFill="1" applyBorder="1" applyAlignment="1" applyProtection="1">
      <alignment horizontal="center" vertical="center" shrinkToFit="1"/>
    </xf>
    <xf numFmtId="0" fontId="22" fillId="2" borderId="1" xfId="1" applyFont="1" applyFill="1" applyBorder="1" applyAlignment="1" applyProtection="1">
      <alignment horizontal="center" vertical="center"/>
    </xf>
    <xf numFmtId="0" fontId="22" fillId="2" borderId="2" xfId="1" applyFont="1" applyFill="1" applyBorder="1" applyAlignment="1" applyProtection="1">
      <alignment horizontal="center" vertical="center"/>
    </xf>
    <xf numFmtId="0" fontId="35" fillId="2" borderId="5" xfId="1" applyFont="1" applyFill="1" applyBorder="1" applyAlignment="1" applyProtection="1">
      <alignment horizontal="center" vertical="center"/>
    </xf>
    <xf numFmtId="0" fontId="35" fillId="2" borderId="6" xfId="1" applyFont="1" applyFill="1" applyBorder="1" applyAlignment="1" applyProtection="1">
      <alignment horizontal="center" vertical="center"/>
    </xf>
    <xf numFmtId="0" fontId="35" fillId="2" borderId="7" xfId="1" applyFont="1" applyFill="1" applyBorder="1" applyAlignment="1" applyProtection="1">
      <alignment horizontal="center" vertical="center"/>
    </xf>
    <xf numFmtId="0" fontId="35" fillId="2" borderId="8" xfId="1" applyFont="1" applyFill="1" applyBorder="1" applyAlignment="1" applyProtection="1">
      <alignment horizontal="center" vertical="center"/>
    </xf>
    <xf numFmtId="0" fontId="35" fillId="2" borderId="9" xfId="1" applyFont="1" applyFill="1" applyBorder="1" applyAlignment="1" applyProtection="1">
      <alignment horizontal="center" vertical="center"/>
    </xf>
    <xf numFmtId="0" fontId="35" fillId="2" borderId="1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</xf>
    <xf numFmtId="0" fontId="12" fillId="2" borderId="23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12" fillId="2" borderId="28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16" xfId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horizontal="center" vertical="center"/>
    </xf>
    <xf numFmtId="0" fontId="12" fillId="2" borderId="32" xfId="1" applyFont="1" applyFill="1" applyBorder="1" applyAlignment="1" applyProtection="1">
      <alignment horizontal="center" vertical="center"/>
    </xf>
    <xf numFmtId="0" fontId="12" fillId="2" borderId="26" xfId="1" applyFont="1" applyFill="1" applyBorder="1" applyAlignment="1" applyProtection="1">
      <alignment horizontal="center" vertical="center"/>
    </xf>
    <xf numFmtId="0" fontId="12" fillId="2" borderId="27" xfId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center" vertical="center"/>
    </xf>
    <xf numFmtId="0" fontId="12" fillId="2" borderId="14" xfId="1" applyFont="1" applyFill="1" applyBorder="1" applyAlignment="1" applyProtection="1">
      <alignment horizontal="center" vertical="center"/>
    </xf>
    <xf numFmtId="0" fontId="12" fillId="2" borderId="18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</xf>
    <xf numFmtId="0" fontId="43" fillId="2" borderId="0" xfId="1" applyFont="1" applyFill="1" applyBorder="1" applyAlignment="1" applyProtection="1">
      <alignment horizontal="center" vertical="center" shrinkToFit="1"/>
    </xf>
    <xf numFmtId="0" fontId="43" fillId="2" borderId="9" xfId="1" applyFont="1" applyFill="1" applyBorder="1" applyAlignment="1" applyProtection="1">
      <alignment horizontal="center" vertical="center" shrinkToFit="1"/>
    </xf>
    <xf numFmtId="0" fontId="46" fillId="2" borderId="15" xfId="0" applyFont="1" applyFill="1" applyBorder="1" applyAlignment="1" applyProtection="1">
      <alignment horizontal="center" vertical="center" shrinkToFit="1"/>
    </xf>
    <xf numFmtId="0" fontId="46" fillId="2" borderId="16" xfId="0" applyFont="1" applyFill="1" applyBorder="1" applyAlignment="1" applyProtection="1">
      <alignment horizontal="center" vertical="center" shrinkToFit="1"/>
    </xf>
    <xf numFmtId="0" fontId="46" fillId="2" borderId="20" xfId="0" applyFont="1" applyFill="1" applyBorder="1" applyAlignment="1" applyProtection="1">
      <alignment horizontal="center" vertical="center" shrinkToFit="1"/>
    </xf>
    <xf numFmtId="0" fontId="46" fillId="2" borderId="13" xfId="0" applyFont="1" applyFill="1" applyBorder="1" applyAlignment="1" applyProtection="1">
      <alignment horizontal="center" vertical="center" shrinkToFit="1"/>
    </xf>
    <xf numFmtId="0" fontId="46" fillId="2" borderId="19" xfId="0" applyFont="1" applyFill="1" applyBorder="1" applyAlignment="1" applyProtection="1">
      <alignment horizontal="center" vertical="center" shrinkToFit="1"/>
    </xf>
    <xf numFmtId="0" fontId="46" fillId="2" borderId="21" xfId="0" applyFont="1" applyFill="1" applyBorder="1" applyAlignment="1" applyProtection="1">
      <alignment horizontal="center" vertical="center" shrinkToFit="1"/>
    </xf>
    <xf numFmtId="0" fontId="27" fillId="2" borderId="5" xfId="1" applyNumberFormat="1" applyFont="1" applyFill="1" applyBorder="1" applyAlignment="1" applyProtection="1">
      <alignment horizontal="center" vertical="center"/>
    </xf>
    <xf numFmtId="0" fontId="27" fillId="2" borderId="6" xfId="1" applyNumberFormat="1" applyFont="1" applyFill="1" applyBorder="1" applyAlignment="1" applyProtection="1">
      <alignment horizontal="center" vertical="center"/>
    </xf>
    <xf numFmtId="0" fontId="27" fillId="2" borderId="8" xfId="1" applyNumberFormat="1" applyFont="1" applyFill="1" applyBorder="1" applyAlignment="1" applyProtection="1">
      <alignment horizontal="center" vertical="center"/>
    </xf>
    <xf numFmtId="0" fontId="27" fillId="2" borderId="9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21" fillId="2" borderId="5" xfId="1" applyFont="1" applyFill="1" applyBorder="1" applyAlignment="1" applyProtection="1">
      <alignment horizontal="center" vertical="center"/>
    </xf>
    <xf numFmtId="0" fontId="21" fillId="2" borderId="6" xfId="1" applyFont="1" applyFill="1" applyBorder="1" applyAlignment="1" applyProtection="1">
      <alignment horizontal="center" vertical="center"/>
    </xf>
    <xf numFmtId="0" fontId="21" fillId="2" borderId="8" xfId="1" applyFont="1" applyFill="1" applyBorder="1" applyAlignment="1" applyProtection="1">
      <alignment horizontal="center" vertical="center"/>
    </xf>
    <xf numFmtId="0" fontId="21" fillId="2" borderId="9" xfId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0" fillId="2" borderId="34" xfId="0" applyFill="1" applyBorder="1" applyAlignment="1" applyProtection="1">
      <alignment horizontal="center" vertical="center" wrapText="1" shrinkToFit="1"/>
    </xf>
    <xf numFmtId="0" fontId="0" fillId="2" borderId="38" xfId="0" applyFill="1" applyBorder="1" applyAlignment="1" applyProtection="1">
      <alignment horizontal="center" vertical="center" wrapText="1" shrinkToFit="1"/>
    </xf>
    <xf numFmtId="0" fontId="0" fillId="2" borderId="55" xfId="0" applyFill="1" applyBorder="1" applyAlignment="1" applyProtection="1">
      <alignment horizontal="center" vertical="center" wrapText="1" shrinkToFit="1"/>
    </xf>
    <xf numFmtId="0" fontId="0" fillId="2" borderId="35" xfId="0" applyFill="1" applyBorder="1" applyAlignment="1" applyProtection="1">
      <alignment horizontal="center" vertical="center" wrapText="1" shrinkToFit="1"/>
    </xf>
    <xf numFmtId="0" fontId="0" fillId="2" borderId="22" xfId="0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 applyProtection="1">
      <alignment horizontal="center" vertical="center" wrapText="1" shrinkToFit="1"/>
    </xf>
    <xf numFmtId="38" fontId="42" fillId="3" borderId="15" xfId="2" applyFont="1" applyFill="1" applyBorder="1" applyAlignment="1" applyProtection="1">
      <alignment horizontal="center" vertical="center"/>
      <protection locked="0"/>
    </xf>
    <xf numFmtId="38" fontId="42" fillId="3" borderId="16" xfId="2" applyFont="1" applyFill="1" applyBorder="1" applyAlignment="1" applyProtection="1">
      <alignment horizontal="center" vertical="center"/>
      <protection locked="0"/>
    </xf>
    <xf numFmtId="38" fontId="42" fillId="3" borderId="19" xfId="2" applyFont="1" applyFill="1" applyBorder="1" applyAlignment="1" applyProtection="1">
      <alignment horizontal="center" vertical="center"/>
      <protection locked="0"/>
    </xf>
    <xf numFmtId="38" fontId="42" fillId="3" borderId="20" xfId="2" applyFont="1" applyFill="1" applyBorder="1" applyAlignment="1" applyProtection="1">
      <alignment horizontal="center" vertical="center"/>
      <protection locked="0"/>
    </xf>
    <xf numFmtId="38" fontId="42" fillId="3" borderId="13" xfId="2" applyFont="1" applyFill="1" applyBorder="1" applyAlignment="1" applyProtection="1">
      <alignment horizontal="center" vertical="center"/>
      <protection locked="0"/>
    </xf>
    <xf numFmtId="38" fontId="42" fillId="3" borderId="21" xfId="2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36" xfId="0" applyFill="1" applyBorder="1" applyAlignment="1" applyProtection="1">
      <alignment horizontal="center" vertical="center" shrinkToFit="1"/>
    </xf>
    <xf numFmtId="0" fontId="0" fillId="2" borderId="39" xfId="0" applyFill="1" applyBorder="1" applyAlignment="1" applyProtection="1">
      <alignment horizontal="center" vertical="center" shrinkToFit="1"/>
    </xf>
    <xf numFmtId="0" fontId="0" fillId="2" borderId="56" xfId="0" applyFill="1" applyBorder="1" applyAlignment="1" applyProtection="1">
      <alignment horizontal="center" vertical="center" shrinkToFit="1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49" fontId="5" fillId="2" borderId="22" xfId="1" applyNumberFormat="1" applyFont="1" applyFill="1" applyBorder="1" applyAlignment="1" applyProtection="1">
      <alignment horizontal="center" vertical="center" textRotation="255"/>
    </xf>
    <xf numFmtId="49" fontId="27" fillId="2" borderId="22" xfId="1" applyNumberFormat="1" applyFont="1" applyFill="1" applyBorder="1" applyAlignment="1" applyProtection="1">
      <alignment horizontal="center" vertical="center"/>
    </xf>
    <xf numFmtId="0" fontId="12" fillId="2" borderId="19" xfId="1" applyFont="1" applyFill="1" applyBorder="1" applyAlignment="1" applyProtection="1">
      <alignment horizontal="center" vertical="center"/>
    </xf>
    <xf numFmtId="0" fontId="12" fillId="2" borderId="21" xfId="1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8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179" fontId="42" fillId="2" borderId="15" xfId="2" applyNumberFormat="1" applyFont="1" applyFill="1" applyBorder="1" applyAlignment="1" applyProtection="1">
      <alignment horizontal="center" vertical="center"/>
    </xf>
    <xf numFmtId="179" fontId="42" fillId="2" borderId="16" xfId="2" applyNumberFormat="1" applyFont="1" applyFill="1" applyBorder="1" applyAlignment="1" applyProtection="1">
      <alignment horizontal="center" vertical="center"/>
    </xf>
    <xf numFmtId="179" fontId="42" fillId="2" borderId="19" xfId="2" applyNumberFormat="1" applyFont="1" applyFill="1" applyBorder="1" applyAlignment="1" applyProtection="1">
      <alignment horizontal="center" vertical="center"/>
    </xf>
    <xf numFmtId="179" fontId="42" fillId="2" borderId="20" xfId="2" applyNumberFormat="1" applyFont="1" applyFill="1" applyBorder="1" applyAlignment="1" applyProtection="1">
      <alignment horizontal="center" vertical="center"/>
    </xf>
    <xf numFmtId="179" fontId="42" fillId="2" borderId="13" xfId="2" applyNumberFormat="1" applyFont="1" applyFill="1" applyBorder="1" applyAlignment="1" applyProtection="1">
      <alignment horizontal="center" vertical="center"/>
    </xf>
    <xf numFmtId="179" fontId="42" fillId="2" borderId="21" xfId="2" applyNumberFormat="1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10" xfId="0" applyFont="1" applyFill="1" applyBorder="1" applyAlignment="1" applyProtection="1">
      <alignment horizontal="left" vertical="center"/>
    </xf>
    <xf numFmtId="0" fontId="7" fillId="2" borderId="0" xfId="1" applyFont="1" applyFill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center" vertical="center"/>
    </xf>
    <xf numFmtId="0" fontId="30" fillId="2" borderId="11" xfId="0" applyFont="1" applyFill="1" applyBorder="1" applyAlignment="1" applyProtection="1">
      <alignment horizontal="center" vertical="center"/>
    </xf>
    <xf numFmtId="0" fontId="12" fillId="2" borderId="45" xfId="1" applyFont="1" applyFill="1" applyBorder="1" applyAlignment="1" applyProtection="1">
      <alignment horizontal="center" vertical="center"/>
    </xf>
    <xf numFmtId="0" fontId="12" fillId="2" borderId="46" xfId="1" applyFont="1" applyFill="1" applyBorder="1" applyAlignment="1" applyProtection="1">
      <alignment horizontal="center" vertical="center"/>
    </xf>
    <xf numFmtId="0" fontId="12" fillId="2" borderId="48" xfId="1" applyFont="1" applyFill="1" applyBorder="1" applyAlignment="1" applyProtection="1">
      <alignment horizontal="center" vertical="center"/>
    </xf>
    <xf numFmtId="0" fontId="12" fillId="2" borderId="49" xfId="1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 vertical="center"/>
    </xf>
    <xf numFmtId="0" fontId="12" fillId="2" borderId="5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top"/>
    </xf>
    <xf numFmtId="0" fontId="10" fillId="2" borderId="0" xfId="1" applyFont="1" applyFill="1" applyBorder="1" applyAlignment="1" applyProtection="1">
      <alignment horizontal="left" vertical="center" textRotation="255"/>
    </xf>
    <xf numFmtId="0" fontId="27" fillId="2" borderId="6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7" fillId="2" borderId="9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10" xfId="1" applyFont="1" applyFill="1" applyBorder="1" applyAlignment="1" applyProtection="1">
      <alignment horizontal="center" vertical="center" wrapText="1"/>
    </xf>
    <xf numFmtId="0" fontId="30" fillId="2" borderId="8" xfId="0" applyFont="1" applyFill="1" applyBorder="1" applyAlignment="1" applyProtection="1">
      <alignment horizontal="center" vertical="center" textRotation="255" wrapText="1"/>
    </xf>
    <xf numFmtId="0" fontId="30" fillId="2" borderId="9" xfId="0" applyFont="1" applyFill="1" applyBorder="1" applyAlignment="1" applyProtection="1">
      <alignment horizontal="center" vertical="center" textRotation="255" wrapText="1"/>
    </xf>
    <xf numFmtId="0" fontId="27" fillId="2" borderId="5" xfId="1" applyFont="1" applyFill="1" applyBorder="1" applyAlignment="1" applyProtection="1">
      <alignment horizontal="center" vertical="center"/>
    </xf>
    <xf numFmtId="0" fontId="27" fillId="2" borderId="8" xfId="1" applyFont="1" applyFill="1" applyBorder="1" applyAlignment="1" applyProtection="1">
      <alignment horizontal="center" vertical="center"/>
    </xf>
    <xf numFmtId="0" fontId="48" fillId="2" borderId="22" xfId="0" applyFont="1" applyFill="1" applyBorder="1" applyAlignment="1" applyProtection="1">
      <alignment horizontal="center" vertical="center" shrinkToFit="1"/>
    </xf>
    <xf numFmtId="0" fontId="22" fillId="2" borderId="22" xfId="1" applyFont="1" applyFill="1" applyBorder="1" applyAlignment="1" applyProtection="1">
      <alignment horizontal="right" vertical="center" shrinkToFit="1"/>
    </xf>
    <xf numFmtId="49" fontId="5" fillId="2" borderId="53" xfId="1" applyNumberFormat="1" applyFont="1" applyFill="1" applyBorder="1" applyAlignment="1" applyProtection="1">
      <alignment horizontal="center" vertical="center" textRotation="255"/>
    </xf>
    <xf numFmtId="49" fontId="27" fillId="2" borderId="53" xfId="1" applyNumberFormat="1" applyFont="1" applyFill="1" applyBorder="1" applyAlignment="1" applyProtection="1">
      <alignment horizontal="center" vertical="center"/>
    </xf>
    <xf numFmtId="0" fontId="5" fillId="2" borderId="33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0" fillId="2" borderId="33" xfId="0" applyFill="1" applyBorder="1" applyAlignment="1" applyProtection="1">
      <alignment horizontal="left" vertical="center"/>
    </xf>
    <xf numFmtId="0" fontId="22" fillId="2" borderId="22" xfId="1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left" vertical="center"/>
    </xf>
    <xf numFmtId="0" fontId="30" fillId="2" borderId="8" xfId="0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left" vertical="center"/>
    </xf>
    <xf numFmtId="0" fontId="30" fillId="2" borderId="7" xfId="0" applyFont="1" applyFill="1" applyBorder="1" applyAlignment="1" applyProtection="1">
      <alignment horizontal="left" vertical="center"/>
    </xf>
    <xf numFmtId="0" fontId="22" fillId="2" borderId="6" xfId="1" applyFont="1" applyFill="1" applyBorder="1" applyAlignment="1" applyProtection="1">
      <alignment horizontal="right" vertical="center" wrapText="1" shrinkToFit="1"/>
    </xf>
    <xf numFmtId="0" fontId="22" fillId="2" borderId="9" xfId="1" applyFont="1" applyFill="1" applyBorder="1" applyAlignment="1" applyProtection="1">
      <alignment horizontal="right" vertical="center" wrapText="1" shrinkToFit="1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left" vertical="center"/>
    </xf>
    <xf numFmtId="49" fontId="24" fillId="2" borderId="5" xfId="1" applyNumberFormat="1" applyFont="1" applyFill="1" applyBorder="1" applyAlignment="1" applyProtection="1">
      <alignment horizontal="center" vertical="top"/>
    </xf>
    <xf numFmtId="49" fontId="24" fillId="2" borderId="6" xfId="1" applyNumberFormat="1" applyFont="1" applyFill="1" applyBorder="1" applyAlignment="1" applyProtection="1">
      <alignment horizontal="center" vertical="top"/>
    </xf>
    <xf numFmtId="49" fontId="24" fillId="2" borderId="7" xfId="1" applyNumberFormat="1" applyFont="1" applyFill="1" applyBorder="1" applyAlignment="1" applyProtection="1">
      <alignment horizontal="center" vertical="top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25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35" fillId="2" borderId="6" xfId="1" applyFont="1" applyFill="1" applyBorder="1" applyAlignment="1" applyProtection="1">
      <alignment horizontal="center" vertical="center" wrapText="1" shrinkToFit="1"/>
    </xf>
    <xf numFmtId="0" fontId="35" fillId="2" borderId="9" xfId="1" applyFont="1" applyFill="1" applyBorder="1" applyAlignment="1" applyProtection="1">
      <alignment horizontal="center" vertical="center" wrapText="1" shrinkToFit="1"/>
    </xf>
    <xf numFmtId="0" fontId="54" fillId="2" borderId="5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7" xfId="0" applyFont="1" applyFill="1" applyBorder="1" applyAlignment="1" applyProtection="1">
      <alignment horizontal="center" vertical="center" wrapText="1"/>
    </xf>
    <xf numFmtId="0" fontId="55" fillId="2" borderId="4" xfId="0" applyFont="1" applyFill="1" applyBorder="1" applyAlignment="1" applyProtection="1">
      <alignment horizontal="center" vertical="center" wrapText="1"/>
    </xf>
    <xf numFmtId="0" fontId="55" fillId="2" borderId="0" xfId="0" applyFont="1" applyFill="1" applyBorder="1" applyAlignment="1" applyProtection="1">
      <alignment horizontal="center" vertical="center" wrapText="1"/>
    </xf>
    <xf numFmtId="0" fontId="55" fillId="2" borderId="10" xfId="0" applyFont="1" applyFill="1" applyBorder="1" applyAlignment="1" applyProtection="1">
      <alignment horizontal="center" vertical="center" wrapText="1"/>
    </xf>
    <xf numFmtId="0" fontId="55" fillId="2" borderId="8" xfId="0" applyFont="1" applyFill="1" applyBorder="1" applyAlignment="1" applyProtection="1">
      <alignment horizontal="center" vertical="center" wrapText="1"/>
    </xf>
    <xf numFmtId="0" fontId="55" fillId="2" borderId="9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53" fillId="2" borderId="22" xfId="0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10" xfId="0" applyFont="1" applyFill="1" applyBorder="1" applyAlignment="1" applyProtection="1">
      <alignment horizontal="left" vertical="center"/>
    </xf>
    <xf numFmtId="0" fontId="10" fillId="2" borderId="22" xfId="1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/>
    </xf>
    <xf numFmtId="0" fontId="18" fillId="2" borderId="53" xfId="0" applyFont="1" applyFill="1" applyBorder="1" applyAlignment="1" applyProtection="1">
      <alignment horizontal="center"/>
    </xf>
    <xf numFmtId="0" fontId="18" fillId="2" borderId="8" xfId="0" applyFont="1" applyFill="1" applyBorder="1" applyAlignment="1" applyProtection="1">
      <alignment horizontal="center"/>
    </xf>
    <xf numFmtId="0" fontId="18" fillId="2" borderId="22" xfId="0" applyFont="1" applyFill="1" applyBorder="1" applyAlignment="1" applyProtection="1">
      <alignment horizontal="center"/>
    </xf>
    <xf numFmtId="0" fontId="18" fillId="2" borderId="22" xfId="0" applyFont="1" applyFill="1" applyBorder="1" applyAlignment="1" applyProtection="1">
      <alignment horizontal="center" vertical="center"/>
    </xf>
    <xf numFmtId="0" fontId="18" fillId="2" borderId="22" xfId="0" applyFont="1" applyFill="1" applyBorder="1" applyAlignment="1" applyProtection="1">
      <alignment horizontal="center" wrapText="1"/>
    </xf>
    <xf numFmtId="0" fontId="19" fillId="2" borderId="22" xfId="0" applyFont="1" applyFill="1" applyBorder="1" applyAlignment="1" applyProtection="1">
      <alignment horizontal="center"/>
    </xf>
    <xf numFmtId="0" fontId="0" fillId="2" borderId="22" xfId="0" applyFont="1" applyFill="1" applyBorder="1" applyAlignment="1" applyProtection="1">
      <alignment horizontal="center"/>
    </xf>
    <xf numFmtId="0" fontId="10" fillId="2" borderId="22" xfId="1" applyFont="1" applyFill="1" applyBorder="1" applyAlignment="1" applyProtection="1">
      <alignment horizontal="center" vertical="center" wrapText="1"/>
    </xf>
    <xf numFmtId="0" fontId="10" fillId="2" borderId="22" xfId="1" applyFont="1" applyFill="1" applyBorder="1" applyAlignment="1" applyProtection="1">
      <alignment horizontal="left" vertical="center"/>
    </xf>
    <xf numFmtId="0" fontId="50" fillId="2" borderId="4" xfId="0" applyFont="1" applyFill="1" applyBorder="1" applyAlignment="1" applyProtection="1">
      <alignment horizontal="left" vertical="top" wrapText="1"/>
    </xf>
    <xf numFmtId="0" fontId="51" fillId="2" borderId="0" xfId="0" applyFont="1" applyFill="1" applyBorder="1" applyAlignment="1" applyProtection="1">
      <alignment horizontal="left" vertical="top" wrapText="1"/>
    </xf>
    <xf numFmtId="0" fontId="51" fillId="2" borderId="4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51" fillId="2" borderId="8" xfId="0" applyFont="1" applyFill="1" applyBorder="1" applyAlignment="1" applyProtection="1">
      <alignment horizontal="left" vertical="top" wrapText="1"/>
    </xf>
    <xf numFmtId="0" fontId="51" fillId="2" borderId="9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center"/>
    </xf>
    <xf numFmtId="0" fontId="23" fillId="2" borderId="6" xfId="1" applyFont="1" applyFill="1" applyBorder="1" applyAlignment="1" applyProtection="1">
      <alignment horizontal="right" vertical="top" shrinkToFit="1"/>
    </xf>
    <xf numFmtId="0" fontId="23" fillId="2" borderId="7" xfId="1" applyFont="1" applyFill="1" applyBorder="1" applyAlignment="1" applyProtection="1">
      <alignment horizontal="right" vertical="top" shrinkToFit="1"/>
    </xf>
    <xf numFmtId="0" fontId="23" fillId="2" borderId="9" xfId="1" applyFont="1" applyFill="1" applyBorder="1" applyAlignment="1" applyProtection="1">
      <alignment horizontal="right" vertical="top" shrinkToFit="1"/>
    </xf>
    <xf numFmtId="0" fontId="23" fillId="2" borderId="11" xfId="1" applyFont="1" applyFill="1" applyBorder="1" applyAlignment="1" applyProtection="1">
      <alignment horizontal="right" vertical="top" shrinkToFit="1"/>
    </xf>
    <xf numFmtId="0" fontId="23" fillId="2" borderId="5" xfId="1" applyFont="1" applyFill="1" applyBorder="1" applyAlignment="1" applyProtection="1">
      <alignment horizontal="center" vertical="top" shrinkToFit="1"/>
    </xf>
    <xf numFmtId="0" fontId="23" fillId="2" borderId="6" xfId="1" applyFont="1" applyFill="1" applyBorder="1" applyAlignment="1" applyProtection="1">
      <alignment horizontal="center" vertical="top" shrinkToFit="1"/>
    </xf>
    <xf numFmtId="0" fontId="23" fillId="2" borderId="8" xfId="1" applyFont="1" applyFill="1" applyBorder="1" applyAlignment="1" applyProtection="1">
      <alignment horizontal="center" vertical="top" shrinkToFit="1"/>
    </xf>
    <xf numFmtId="0" fontId="23" fillId="2" borderId="9" xfId="1" applyFont="1" applyFill="1" applyBorder="1" applyAlignment="1" applyProtection="1">
      <alignment horizontal="center" vertical="top" shrinkToFit="1"/>
    </xf>
    <xf numFmtId="0" fontId="10" fillId="2" borderId="24" xfId="1" applyFont="1" applyFill="1" applyBorder="1" applyAlignment="1" applyProtection="1">
      <alignment horizontal="center" vertical="center" textRotation="255"/>
    </xf>
    <xf numFmtId="0" fontId="10" fillId="2" borderId="29" xfId="1" applyFont="1" applyFill="1" applyBorder="1" applyAlignment="1" applyProtection="1">
      <alignment horizontal="center" vertical="center" textRotation="255"/>
    </xf>
    <xf numFmtId="0" fontId="10" fillId="2" borderId="60" xfId="1" applyFont="1" applyFill="1" applyBorder="1" applyAlignment="1" applyProtection="1">
      <alignment horizontal="center" vertical="top"/>
    </xf>
    <xf numFmtId="49" fontId="5" fillId="2" borderId="4" xfId="1" applyNumberFormat="1" applyFont="1" applyFill="1" applyBorder="1" applyAlignment="1" applyProtection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/>
    </xf>
    <xf numFmtId="49" fontId="5" fillId="2" borderId="10" xfId="1" applyNumberFormat="1" applyFont="1" applyFill="1" applyBorder="1" applyAlignment="1" applyProtection="1">
      <alignment horizontal="center" vertical="top"/>
    </xf>
    <xf numFmtId="0" fontId="37" fillId="2" borderId="5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0" fontId="52" fillId="2" borderId="7" xfId="0" applyFont="1" applyFill="1" applyBorder="1" applyAlignment="1" applyProtection="1">
      <alignment horizontal="center" vertical="center" wrapText="1"/>
    </xf>
    <xf numFmtId="0" fontId="52" fillId="2" borderId="8" xfId="0" applyFont="1" applyFill="1" applyBorder="1" applyAlignment="1" applyProtection="1">
      <alignment horizontal="center" vertical="center" wrapText="1"/>
    </xf>
    <xf numFmtId="0" fontId="52" fillId="2" borderId="9" xfId="0" applyFont="1" applyFill="1" applyBorder="1" applyAlignment="1" applyProtection="1">
      <alignment horizontal="center" vertical="center" wrapText="1"/>
    </xf>
    <xf numFmtId="0" fontId="52" fillId="2" borderId="11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4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38" fontId="0" fillId="0" borderId="18" xfId="0" applyNumberForma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38" fontId="0" fillId="0" borderId="5" xfId="0" applyNumberForma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</cellXfs>
  <cellStyles count="3">
    <cellStyle name="桁区切り" xfId="2" builtinId="6"/>
    <cellStyle name="標準" xfId="0" builtinId="0"/>
    <cellStyle name="標準_法人市民税納付書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38099</xdr:colOff>
      <xdr:row>4</xdr:row>
      <xdr:rowOff>158751</xdr:rowOff>
    </xdr:from>
    <xdr:to>
      <xdr:col>86</xdr:col>
      <xdr:colOff>95250</xdr:colOff>
      <xdr:row>5</xdr:row>
      <xdr:rowOff>161925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009899" y="311151"/>
          <a:ext cx="17145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57149</xdr:colOff>
      <xdr:row>1</xdr:row>
      <xdr:rowOff>206376</xdr:rowOff>
    </xdr:from>
    <xdr:to>
      <xdr:col>26</xdr:col>
      <xdr:colOff>19050</xdr:colOff>
      <xdr:row>2</xdr:row>
      <xdr:rowOff>161925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028949" y="520701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57</xdr:col>
      <xdr:colOff>57150</xdr:colOff>
      <xdr:row>1</xdr:row>
      <xdr:rowOff>209550</xdr:rowOff>
    </xdr:from>
    <xdr:to>
      <xdr:col>59</xdr:col>
      <xdr:colOff>19051</xdr:colOff>
      <xdr:row>2</xdr:row>
      <xdr:rowOff>165099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029450" y="69532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89</xdr:col>
      <xdr:colOff>28575</xdr:colOff>
      <xdr:row>1</xdr:row>
      <xdr:rowOff>209550</xdr:rowOff>
    </xdr:from>
    <xdr:to>
      <xdr:col>90</xdr:col>
      <xdr:colOff>104776</xdr:colOff>
      <xdr:row>2</xdr:row>
      <xdr:rowOff>165099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0887075" y="52387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57150</xdr:colOff>
      <xdr:row>21</xdr:row>
      <xdr:rowOff>104776</xdr:rowOff>
    </xdr:from>
    <xdr:to>
      <xdr:col>42</xdr:col>
      <xdr:colOff>85725</xdr:colOff>
      <xdr:row>22</xdr:row>
      <xdr:rowOff>133351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305300" y="3905251"/>
          <a:ext cx="219075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  <a:endParaRPr lang="en-US" altLang="ja-JP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22"/>
  <sheetViews>
    <sheetView topLeftCell="A16" zoomScale="89" zoomScaleNormal="89" workbookViewId="0">
      <selection activeCell="B11" sqref="B11:P12"/>
    </sheetView>
  </sheetViews>
  <sheetFormatPr defaultColWidth="4.625" defaultRowHeight="14.25" customHeight="1" x14ac:dyDescent="0.15"/>
  <cols>
    <col min="1" max="96" width="1.625" style="202" customWidth="1"/>
    <col min="97" max="16384" width="4.625" style="202"/>
  </cols>
  <sheetData>
    <row r="1" spans="1:93" ht="6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9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</row>
    <row r="2" spans="1:93" ht="14.25" customHeight="1" x14ac:dyDescent="0.15">
      <c r="A2" s="441" t="s">
        <v>60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W2" s="441"/>
      <c r="AX2" s="441"/>
      <c r="AY2" s="441"/>
      <c r="AZ2" s="441"/>
      <c r="BA2" s="441"/>
      <c r="BB2" s="203"/>
      <c r="BC2" s="203"/>
      <c r="BD2" s="203"/>
      <c r="BE2" s="203"/>
      <c r="BF2" s="203"/>
      <c r="BG2" s="203"/>
      <c r="BH2" s="203"/>
      <c r="BI2" s="204"/>
      <c r="BJ2" s="74"/>
      <c r="BK2" s="75"/>
      <c r="BL2" s="429" t="s">
        <v>57</v>
      </c>
      <c r="BM2" s="429"/>
      <c r="BN2" s="429"/>
      <c r="BO2" s="429"/>
      <c r="BP2" s="429"/>
      <c r="BQ2" s="429"/>
      <c r="BR2" s="429"/>
      <c r="BS2" s="429"/>
      <c r="BT2" s="429"/>
      <c r="BU2" s="429"/>
      <c r="BV2" s="429"/>
      <c r="BW2" s="429"/>
      <c r="BX2" s="429"/>
      <c r="BY2" s="429"/>
      <c r="BZ2" s="429"/>
      <c r="CA2" s="429"/>
      <c r="CB2" s="429"/>
      <c r="CC2" s="429"/>
      <c r="CD2" s="429"/>
      <c r="CE2" s="429"/>
      <c r="CF2" s="429"/>
      <c r="CG2" s="429"/>
      <c r="CH2" s="429"/>
      <c r="CI2" s="429"/>
      <c r="CJ2" s="429"/>
      <c r="CK2" s="429"/>
      <c r="CL2" s="429"/>
      <c r="CM2" s="429"/>
      <c r="CN2" s="429"/>
      <c r="CO2" s="429"/>
    </row>
    <row r="3" spans="1:93" ht="14.25" customHeight="1" x14ac:dyDescent="0.15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1"/>
      <c r="BA3" s="441"/>
      <c r="BB3" s="203"/>
      <c r="BC3" s="203"/>
      <c r="BD3" s="203"/>
      <c r="BE3" s="203"/>
      <c r="BF3" s="203"/>
      <c r="BG3" s="203"/>
      <c r="BH3" s="203"/>
      <c r="BI3" s="204"/>
      <c r="BJ3" s="74"/>
      <c r="BK3" s="75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  <c r="CB3" s="430"/>
      <c r="CC3" s="430"/>
      <c r="CD3" s="430"/>
      <c r="CE3" s="430"/>
      <c r="CF3" s="430"/>
      <c r="CG3" s="430"/>
      <c r="CH3" s="430"/>
      <c r="CI3" s="430"/>
      <c r="CJ3" s="430"/>
      <c r="CK3" s="430"/>
      <c r="CL3" s="430"/>
      <c r="CM3" s="430"/>
      <c r="CN3" s="430"/>
      <c r="CO3" s="430"/>
    </row>
    <row r="4" spans="1:93" ht="14.25" customHeight="1" x14ac:dyDescent="0.15">
      <c r="A4" s="446" t="s">
        <v>71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205"/>
      <c r="BC4" s="205"/>
      <c r="BD4" s="205"/>
      <c r="BE4" s="205"/>
      <c r="BF4" s="205"/>
      <c r="BG4" s="205"/>
      <c r="BH4" s="205"/>
      <c r="BI4" s="204"/>
      <c r="BJ4" s="204"/>
      <c r="BK4" s="75"/>
      <c r="BL4" s="64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6"/>
      <c r="CO4" s="67"/>
    </row>
    <row r="5" spans="1:93" ht="14.25" customHeight="1" x14ac:dyDescent="0.15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446"/>
      <c r="AY5" s="446"/>
      <c r="AZ5" s="446"/>
      <c r="BA5" s="446"/>
      <c r="BB5" s="205"/>
      <c r="BC5" s="205"/>
      <c r="BD5" s="205"/>
      <c r="BE5" s="205"/>
      <c r="BF5" s="205"/>
      <c r="BG5" s="205"/>
      <c r="BH5" s="205"/>
      <c r="BI5" s="204"/>
      <c r="BJ5" s="204"/>
      <c r="BK5" s="75"/>
      <c r="BL5" s="68"/>
      <c r="BM5" s="379" t="s">
        <v>46</v>
      </c>
      <c r="BN5" s="379"/>
      <c r="BO5" s="379"/>
      <c r="BP5" s="379"/>
      <c r="BQ5" s="379"/>
      <c r="BR5" s="379"/>
      <c r="BS5" s="379"/>
      <c r="BT5" s="379"/>
      <c r="BU5" s="105"/>
      <c r="BV5" s="447" t="s">
        <v>47</v>
      </c>
      <c r="BW5" s="447"/>
      <c r="BX5" s="447"/>
      <c r="BY5" s="447"/>
      <c r="BZ5" s="447"/>
      <c r="CA5" s="447"/>
      <c r="CB5" s="447"/>
      <c r="CC5" s="447"/>
      <c r="CD5" s="447"/>
      <c r="CE5" s="447"/>
      <c r="CF5" s="447"/>
      <c r="CG5" s="447"/>
      <c r="CH5" s="447"/>
      <c r="CI5" s="447"/>
      <c r="CJ5" s="447"/>
      <c r="CK5" s="447"/>
      <c r="CL5" s="447"/>
      <c r="CM5" s="447"/>
      <c r="CN5" s="448"/>
      <c r="CO5" s="91"/>
    </row>
    <row r="6" spans="1:93" ht="14.25" customHeight="1" x14ac:dyDescent="0.15">
      <c r="A6" s="446" t="s">
        <v>58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446"/>
      <c r="AZ6" s="446"/>
      <c r="BA6" s="446"/>
      <c r="BB6" s="205"/>
      <c r="BC6" s="205"/>
      <c r="BD6" s="205"/>
      <c r="BE6" s="205"/>
      <c r="BF6" s="205"/>
      <c r="BG6" s="205"/>
      <c r="BH6" s="205"/>
      <c r="BI6" s="204"/>
      <c r="BJ6" s="204"/>
      <c r="BK6" s="75"/>
      <c r="BL6" s="68"/>
      <c r="BM6" s="379"/>
      <c r="BN6" s="379"/>
      <c r="BO6" s="379"/>
      <c r="BP6" s="379"/>
      <c r="BQ6" s="379"/>
      <c r="BR6" s="379"/>
      <c r="BS6" s="379"/>
      <c r="BT6" s="379"/>
      <c r="BU6" s="105"/>
      <c r="BV6" s="447"/>
      <c r="BW6" s="447"/>
      <c r="BX6" s="447"/>
      <c r="BY6" s="447"/>
      <c r="BZ6" s="447"/>
      <c r="CA6" s="447"/>
      <c r="CB6" s="447"/>
      <c r="CC6" s="447"/>
      <c r="CD6" s="447"/>
      <c r="CE6" s="447"/>
      <c r="CF6" s="447"/>
      <c r="CG6" s="447"/>
      <c r="CH6" s="447"/>
      <c r="CI6" s="447"/>
      <c r="CJ6" s="447"/>
      <c r="CK6" s="447"/>
      <c r="CL6" s="447"/>
      <c r="CM6" s="447"/>
      <c r="CN6" s="448"/>
      <c r="CO6" s="91"/>
    </row>
    <row r="7" spans="1:93" ht="14.25" customHeight="1" x14ac:dyDescent="0.15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  <c r="AO7" s="446"/>
      <c r="AP7" s="446"/>
      <c r="AQ7" s="446"/>
      <c r="AR7" s="446"/>
      <c r="AS7" s="446"/>
      <c r="AT7" s="446"/>
      <c r="AU7" s="446"/>
      <c r="AV7" s="446"/>
      <c r="AW7" s="446"/>
      <c r="AX7" s="446"/>
      <c r="AY7" s="446"/>
      <c r="AZ7" s="446"/>
      <c r="BA7" s="446"/>
      <c r="BB7" s="205"/>
      <c r="BC7" s="205"/>
      <c r="BD7" s="205"/>
      <c r="BE7" s="205"/>
      <c r="BF7" s="205"/>
      <c r="BG7" s="205"/>
      <c r="BH7" s="205"/>
      <c r="BI7" s="204"/>
      <c r="BJ7" s="204"/>
      <c r="BK7" s="75"/>
      <c r="BL7" s="68"/>
      <c r="BM7" s="378" t="s">
        <v>7</v>
      </c>
      <c r="BN7" s="378"/>
      <c r="BO7" s="378"/>
      <c r="BP7" s="378"/>
      <c r="BQ7" s="378"/>
      <c r="BR7" s="378"/>
      <c r="BS7" s="378"/>
      <c r="BT7" s="378"/>
      <c r="BU7" s="105"/>
      <c r="BV7" s="379"/>
      <c r="BW7" s="379"/>
      <c r="BX7" s="379"/>
      <c r="BY7" s="379"/>
      <c r="BZ7" s="379"/>
      <c r="CA7" s="379"/>
      <c r="CB7" s="379"/>
      <c r="CC7" s="379"/>
      <c r="CD7" s="379"/>
      <c r="CE7" s="379"/>
      <c r="CF7" s="379"/>
      <c r="CG7" s="379"/>
      <c r="CH7" s="379"/>
      <c r="CI7" s="379"/>
      <c r="CJ7" s="379"/>
      <c r="CK7" s="379"/>
      <c r="CL7" s="379"/>
      <c r="CM7" s="379"/>
      <c r="CN7" s="380"/>
      <c r="CO7" s="91"/>
    </row>
    <row r="8" spans="1:93" ht="9" customHeight="1" x14ac:dyDescent="0.15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53"/>
      <c r="Z8" s="59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75"/>
      <c r="BL8" s="68"/>
      <c r="BM8" s="381">
        <v>142042</v>
      </c>
      <c r="BN8" s="381"/>
      <c r="BO8" s="381"/>
      <c r="BP8" s="381"/>
      <c r="BQ8" s="381"/>
      <c r="BR8" s="381"/>
      <c r="BS8" s="381"/>
      <c r="BT8" s="381"/>
      <c r="BU8" s="105"/>
      <c r="BV8" s="379"/>
      <c r="BW8" s="379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80"/>
      <c r="CO8" s="91"/>
    </row>
    <row r="9" spans="1:93" ht="14.25" customHeight="1" x14ac:dyDescent="0.15">
      <c r="A9" s="208" t="s">
        <v>59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53"/>
      <c r="S9" s="53"/>
      <c r="T9" s="53"/>
      <c r="U9" s="53"/>
      <c r="V9" s="53"/>
      <c r="W9" s="53"/>
      <c r="X9" s="53"/>
      <c r="Y9" s="53"/>
      <c r="Z9" s="59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75"/>
      <c r="BL9" s="69"/>
      <c r="BM9" s="381"/>
      <c r="BN9" s="381"/>
      <c r="BO9" s="381"/>
      <c r="BP9" s="381"/>
      <c r="BQ9" s="381"/>
      <c r="BR9" s="381"/>
      <c r="BS9" s="381"/>
      <c r="BT9" s="381"/>
      <c r="BU9" s="105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79"/>
      <c r="CK9" s="379"/>
      <c r="CL9" s="379"/>
      <c r="CM9" s="379"/>
      <c r="CN9" s="380"/>
      <c r="CO9" s="92"/>
    </row>
    <row r="10" spans="1:93" ht="14.25" customHeight="1" thickBot="1" x14ac:dyDescent="0.2">
      <c r="A10" s="59"/>
      <c r="B10" s="209"/>
      <c r="C10" s="209"/>
      <c r="D10" s="209"/>
      <c r="E10" s="209"/>
      <c r="F10" s="209"/>
      <c r="G10" s="209"/>
      <c r="H10" s="209"/>
      <c r="I10" s="209"/>
      <c r="J10" s="209"/>
      <c r="K10" s="59"/>
      <c r="L10" s="59"/>
      <c r="M10" s="59"/>
      <c r="N10" s="59"/>
      <c r="O10" s="59"/>
      <c r="P10" s="59"/>
      <c r="Q10" s="59"/>
      <c r="R10" s="53"/>
      <c r="S10" s="53"/>
      <c r="T10" s="53"/>
      <c r="U10" s="53"/>
      <c r="V10" s="53"/>
      <c r="W10" s="53"/>
      <c r="X10" s="53"/>
      <c r="Y10" s="53"/>
      <c r="Z10" s="59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75"/>
      <c r="BL10" s="69"/>
      <c r="BM10" s="74"/>
      <c r="BN10" s="102"/>
      <c r="BO10" s="102"/>
      <c r="BP10" s="102"/>
      <c r="BQ10" s="102"/>
      <c r="BR10" s="102"/>
      <c r="BS10" s="102"/>
      <c r="BT10" s="102"/>
      <c r="BU10" s="102"/>
      <c r="BV10" s="103"/>
      <c r="BW10" s="103"/>
      <c r="BX10" s="103"/>
      <c r="BY10" s="103"/>
      <c r="BZ10" s="103"/>
      <c r="CA10" s="103"/>
      <c r="CB10" s="103"/>
      <c r="CC10" s="103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92"/>
    </row>
    <row r="11" spans="1:93" ht="14.25" customHeight="1" x14ac:dyDescent="0.15">
      <c r="A11" s="59"/>
      <c r="B11" s="316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210"/>
      <c r="R11" s="211"/>
      <c r="S11" s="211"/>
      <c r="T11" s="53"/>
      <c r="U11" s="53"/>
      <c r="V11" s="53"/>
      <c r="W11" s="53"/>
      <c r="X11" s="53"/>
      <c r="Y11" s="53"/>
      <c r="Z11" s="59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75"/>
      <c r="BL11" s="70"/>
      <c r="BM11" s="382" t="s">
        <v>8</v>
      </c>
      <c r="BN11" s="383"/>
      <c r="BO11" s="383"/>
      <c r="BP11" s="383"/>
      <c r="BQ11" s="383"/>
      <c r="BR11" s="383"/>
      <c r="BS11" s="383"/>
      <c r="BT11" s="383"/>
      <c r="BU11" s="383"/>
      <c r="BV11" s="383"/>
      <c r="BW11" s="383"/>
      <c r="BX11" s="384"/>
      <c r="BY11" s="385" t="s">
        <v>9</v>
      </c>
      <c r="BZ11" s="386"/>
      <c r="CA11" s="386"/>
      <c r="CB11" s="386"/>
      <c r="CC11" s="386"/>
      <c r="CD11" s="386"/>
      <c r="CE11" s="386"/>
      <c r="CF11" s="386"/>
      <c r="CG11" s="386"/>
      <c r="CH11" s="386"/>
      <c r="CI11" s="386"/>
      <c r="CJ11" s="386"/>
      <c r="CK11" s="386"/>
      <c r="CL11" s="386"/>
      <c r="CM11" s="386"/>
      <c r="CN11" s="386"/>
      <c r="CO11" s="93"/>
    </row>
    <row r="12" spans="1:93" ht="14.25" customHeight="1" thickBot="1" x14ac:dyDescent="0.2">
      <c r="A12" s="53"/>
      <c r="B12" s="319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210"/>
      <c r="R12" s="211"/>
      <c r="S12" s="211"/>
      <c r="T12" s="59"/>
      <c r="U12" s="59"/>
      <c r="V12" s="59"/>
      <c r="W12" s="59"/>
      <c r="X12" s="59"/>
      <c r="Y12" s="53"/>
      <c r="Z12" s="59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75"/>
      <c r="BL12" s="70"/>
      <c r="BM12" s="387" t="s">
        <v>10</v>
      </c>
      <c r="BN12" s="388"/>
      <c r="BO12" s="388"/>
      <c r="BP12" s="388"/>
      <c r="BQ12" s="388"/>
      <c r="BR12" s="388"/>
      <c r="BS12" s="388"/>
      <c r="BT12" s="388"/>
      <c r="BU12" s="388"/>
      <c r="BV12" s="388"/>
      <c r="BW12" s="388"/>
      <c r="BX12" s="389"/>
      <c r="BY12" s="442" t="s">
        <v>11</v>
      </c>
      <c r="BZ12" s="443"/>
      <c r="CA12" s="443"/>
      <c r="CB12" s="443"/>
      <c r="CC12" s="443"/>
      <c r="CD12" s="443"/>
      <c r="CE12" s="443"/>
      <c r="CF12" s="443"/>
      <c r="CG12" s="443"/>
      <c r="CH12" s="443"/>
      <c r="CI12" s="443"/>
      <c r="CJ12" s="443"/>
      <c r="CK12" s="443"/>
      <c r="CL12" s="443"/>
      <c r="CM12" s="443"/>
      <c r="CN12" s="443"/>
      <c r="CO12" s="94"/>
    </row>
    <row r="13" spans="1:93" ht="14.25" customHeight="1" x14ac:dyDescent="0.1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59"/>
      <c r="Z13" s="59"/>
      <c r="AA13" s="204"/>
      <c r="AB13" s="204"/>
      <c r="AC13" s="204"/>
      <c r="AD13" s="204"/>
      <c r="AE13" s="204"/>
      <c r="AF13" s="20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204"/>
      <c r="BI13" s="204"/>
      <c r="BJ13" s="204"/>
      <c r="BK13" s="75"/>
      <c r="BL13" s="70"/>
      <c r="BM13" s="390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2"/>
      <c r="BY13" s="444"/>
      <c r="BZ13" s="445"/>
      <c r="CA13" s="445"/>
      <c r="CB13" s="445"/>
      <c r="CC13" s="445"/>
      <c r="CD13" s="445"/>
      <c r="CE13" s="445"/>
      <c r="CF13" s="445"/>
      <c r="CG13" s="445"/>
      <c r="CH13" s="445"/>
      <c r="CI13" s="445"/>
      <c r="CJ13" s="445"/>
      <c r="CK13" s="445"/>
      <c r="CL13" s="445"/>
      <c r="CM13" s="445"/>
      <c r="CN13" s="445"/>
      <c r="CO13" s="94"/>
    </row>
    <row r="14" spans="1:93" ht="14.25" customHeight="1" x14ac:dyDescent="0.15">
      <c r="A14" s="208" t="s">
        <v>61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4"/>
      <c r="L14" s="204"/>
      <c r="M14" s="204"/>
      <c r="N14" s="204"/>
      <c r="O14" s="53"/>
      <c r="P14" s="53"/>
      <c r="Q14" s="212"/>
      <c r="R14" s="212"/>
      <c r="S14" s="212"/>
      <c r="T14" s="212"/>
      <c r="U14" s="212"/>
      <c r="V14" s="212"/>
      <c r="W14" s="212"/>
      <c r="X14" s="212"/>
      <c r="Y14" s="59"/>
      <c r="Z14" s="59"/>
      <c r="AA14" s="204"/>
      <c r="AB14" s="53"/>
      <c r="AC14" s="204"/>
      <c r="AD14" s="204"/>
      <c r="AE14" s="204"/>
      <c r="AF14" s="208"/>
      <c r="AH14" s="74"/>
      <c r="AI14" s="74"/>
      <c r="AJ14" s="213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204"/>
      <c r="BI14" s="204"/>
      <c r="BJ14" s="204"/>
      <c r="BK14" s="75"/>
      <c r="BL14" s="70"/>
      <c r="BM14" s="403" t="s">
        <v>104</v>
      </c>
      <c r="BN14" s="394"/>
      <c r="BO14" s="394"/>
      <c r="BP14" s="400" t="str">
        <f>IF(E16&lt;&gt;"",E16,"")</f>
        <v/>
      </c>
      <c r="BQ14" s="400"/>
      <c r="BR14" s="394" t="s">
        <v>62</v>
      </c>
      <c r="BS14" s="394"/>
      <c r="BT14" s="400" t="str">
        <f>IF(J16&lt;&gt;"",J16,"")</f>
        <v/>
      </c>
      <c r="BU14" s="400"/>
      <c r="BV14" s="394" t="s">
        <v>64</v>
      </c>
      <c r="BW14" s="394"/>
      <c r="BX14" s="395"/>
      <c r="BY14" s="385" t="s">
        <v>81</v>
      </c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93"/>
    </row>
    <row r="15" spans="1:93" ht="14.25" customHeight="1" thickBot="1" x14ac:dyDescent="0.2">
      <c r="A15" s="74"/>
      <c r="B15" s="214"/>
      <c r="C15" s="214"/>
      <c r="D15" s="214"/>
      <c r="E15" s="214"/>
      <c r="F15" s="214"/>
      <c r="G15" s="214"/>
      <c r="H15" s="214"/>
      <c r="I15" s="214"/>
      <c r="J15" s="214"/>
      <c r="K15" s="209"/>
      <c r="L15" s="209"/>
      <c r="M15" s="209"/>
      <c r="N15" s="209"/>
      <c r="O15" s="74"/>
      <c r="P15" s="74"/>
      <c r="Q15" s="215"/>
      <c r="R15" s="215"/>
      <c r="S15" s="74"/>
      <c r="T15" s="215"/>
      <c r="U15" s="215"/>
      <c r="V15" s="74"/>
      <c r="W15" s="215"/>
      <c r="X15" s="215"/>
      <c r="Y15" s="74"/>
      <c r="Z15" s="59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216"/>
      <c r="AN15" s="216"/>
      <c r="AO15" s="216"/>
      <c r="AP15" s="216"/>
      <c r="AQ15" s="216"/>
      <c r="AR15" s="74"/>
      <c r="AS15" s="216"/>
      <c r="AT15" s="216"/>
      <c r="AU15" s="216"/>
      <c r="AV15" s="216"/>
      <c r="AW15" s="74"/>
      <c r="AX15" s="74"/>
      <c r="AY15" s="216"/>
      <c r="AZ15" s="216"/>
      <c r="BA15" s="216"/>
      <c r="BB15" s="216"/>
      <c r="BC15" s="74"/>
      <c r="BD15" s="74"/>
      <c r="BE15" s="74"/>
      <c r="BF15" s="74"/>
      <c r="BG15" s="74"/>
      <c r="BH15" s="204"/>
      <c r="BI15" s="204"/>
      <c r="BJ15" s="204"/>
      <c r="BK15" s="75"/>
      <c r="BL15" s="70"/>
      <c r="BM15" s="404"/>
      <c r="BN15" s="396"/>
      <c r="BO15" s="396"/>
      <c r="BP15" s="401"/>
      <c r="BQ15" s="401"/>
      <c r="BR15" s="396"/>
      <c r="BS15" s="396"/>
      <c r="BT15" s="401"/>
      <c r="BU15" s="401"/>
      <c r="BV15" s="396"/>
      <c r="BW15" s="396"/>
      <c r="BX15" s="397"/>
      <c r="BY15" s="437" t="str">
        <f>IF(B11&lt;&gt;"",B11,"")</f>
        <v/>
      </c>
      <c r="BZ15" s="438"/>
      <c r="CA15" s="438"/>
      <c r="CB15" s="438"/>
      <c r="CC15" s="438"/>
      <c r="CD15" s="438"/>
      <c r="CE15" s="438"/>
      <c r="CF15" s="438"/>
      <c r="CG15" s="438"/>
      <c r="CH15" s="438"/>
      <c r="CI15" s="438"/>
      <c r="CJ15" s="438"/>
      <c r="CK15" s="438"/>
      <c r="CL15" s="438"/>
      <c r="CM15" s="438"/>
      <c r="CN15" s="438"/>
      <c r="CO15" s="95"/>
    </row>
    <row r="16" spans="1:93" ht="14.25" customHeight="1" x14ac:dyDescent="0.15">
      <c r="A16" s="53"/>
      <c r="B16" s="431" t="s">
        <v>104</v>
      </c>
      <c r="C16" s="432"/>
      <c r="D16" s="432"/>
      <c r="E16" s="317"/>
      <c r="F16" s="317"/>
      <c r="G16" s="317"/>
      <c r="H16" s="432" t="s">
        <v>62</v>
      </c>
      <c r="I16" s="432"/>
      <c r="J16" s="317"/>
      <c r="K16" s="317"/>
      <c r="L16" s="317"/>
      <c r="M16" s="432" t="s">
        <v>63</v>
      </c>
      <c r="N16" s="432"/>
      <c r="O16" s="432"/>
      <c r="P16" s="435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04"/>
      <c r="BK16" s="75"/>
      <c r="BL16" s="69"/>
      <c r="BM16" s="405"/>
      <c r="BN16" s="398"/>
      <c r="BO16" s="398"/>
      <c r="BP16" s="402"/>
      <c r="BQ16" s="402"/>
      <c r="BR16" s="398"/>
      <c r="BS16" s="398"/>
      <c r="BT16" s="402"/>
      <c r="BU16" s="402"/>
      <c r="BV16" s="398"/>
      <c r="BW16" s="398"/>
      <c r="BX16" s="399"/>
      <c r="BY16" s="439"/>
      <c r="BZ16" s="440"/>
      <c r="CA16" s="440"/>
      <c r="CB16" s="440"/>
      <c r="CC16" s="440"/>
      <c r="CD16" s="440"/>
      <c r="CE16" s="440"/>
      <c r="CF16" s="440"/>
      <c r="CG16" s="440"/>
      <c r="CH16" s="440"/>
      <c r="CI16" s="440"/>
      <c r="CJ16" s="440"/>
      <c r="CK16" s="440"/>
      <c r="CL16" s="440"/>
      <c r="CM16" s="440"/>
      <c r="CN16" s="440"/>
      <c r="CO16" s="95"/>
    </row>
    <row r="17" spans="1:93" ht="14.25" customHeight="1" thickBot="1" x14ac:dyDescent="0.2">
      <c r="A17" s="59"/>
      <c r="B17" s="433"/>
      <c r="C17" s="434"/>
      <c r="D17" s="434"/>
      <c r="E17" s="320"/>
      <c r="F17" s="320"/>
      <c r="G17" s="320"/>
      <c r="H17" s="434"/>
      <c r="I17" s="434"/>
      <c r="J17" s="320"/>
      <c r="K17" s="320"/>
      <c r="L17" s="320"/>
      <c r="M17" s="434"/>
      <c r="N17" s="434"/>
      <c r="O17" s="434"/>
      <c r="P17" s="436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04"/>
      <c r="BK17" s="75"/>
      <c r="BL17" s="69"/>
      <c r="BM17" s="74"/>
      <c r="BN17" s="75"/>
      <c r="BO17" s="106"/>
      <c r="BP17" s="107"/>
      <c r="BQ17" s="107"/>
      <c r="BR17" s="107"/>
      <c r="BS17" s="107"/>
      <c r="BT17" s="107"/>
      <c r="BU17" s="107"/>
      <c r="BV17" s="107"/>
      <c r="BW17" s="108"/>
      <c r="BX17" s="108"/>
      <c r="BY17" s="109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06"/>
      <c r="CL17" s="106"/>
      <c r="CM17" s="106"/>
      <c r="CN17" s="106"/>
      <c r="CO17" s="96"/>
    </row>
    <row r="18" spans="1:93" ht="14.25" customHeight="1" x14ac:dyDescent="0.15">
      <c r="A18" s="59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04"/>
      <c r="BK18" s="75"/>
      <c r="BL18" s="69"/>
      <c r="BM18" s="406"/>
      <c r="BN18" s="407"/>
      <c r="BO18" s="407"/>
      <c r="BP18" s="407"/>
      <c r="BQ18" s="407"/>
      <c r="BR18" s="407"/>
      <c r="BS18" s="407"/>
      <c r="BT18" s="407"/>
      <c r="BU18" s="407"/>
      <c r="BV18" s="408"/>
      <c r="BW18" s="374" t="s">
        <v>3</v>
      </c>
      <c r="BX18" s="375"/>
      <c r="BY18" s="376" t="s">
        <v>0</v>
      </c>
      <c r="BZ18" s="377"/>
      <c r="CA18" s="375" t="s">
        <v>1</v>
      </c>
      <c r="CB18" s="375"/>
      <c r="CC18" s="374" t="s">
        <v>2</v>
      </c>
      <c r="CD18" s="375"/>
      <c r="CE18" s="376" t="s">
        <v>4</v>
      </c>
      <c r="CF18" s="377"/>
      <c r="CG18" s="375" t="s">
        <v>0</v>
      </c>
      <c r="CH18" s="393"/>
      <c r="CI18" s="375" t="s">
        <v>1</v>
      </c>
      <c r="CJ18" s="375"/>
      <c r="CK18" s="376" t="s">
        <v>2</v>
      </c>
      <c r="CL18" s="377"/>
      <c r="CM18" s="375" t="s">
        <v>5</v>
      </c>
      <c r="CN18" s="393"/>
      <c r="CO18" s="97"/>
    </row>
    <row r="19" spans="1:93" ht="14.25" customHeight="1" x14ac:dyDescent="0.15">
      <c r="A19" s="208" t="s">
        <v>67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04"/>
      <c r="BK19" s="75"/>
      <c r="BL19" s="69"/>
      <c r="BM19" s="333" t="s">
        <v>13</v>
      </c>
      <c r="BN19" s="334"/>
      <c r="BO19" s="338" t="s">
        <v>83</v>
      </c>
      <c r="BP19" s="335"/>
      <c r="BQ19" s="335"/>
      <c r="BR19" s="335"/>
      <c r="BS19" s="335"/>
      <c r="BT19" s="335"/>
      <c r="BU19" s="335"/>
      <c r="BV19" s="334"/>
      <c r="BW19" s="372" t="str">
        <f>計算用シート!D17</f>
        <v/>
      </c>
      <c r="BX19" s="369"/>
      <c r="BY19" s="364" t="str">
        <f>計算用シート!E17</f>
        <v/>
      </c>
      <c r="BZ19" s="369"/>
      <c r="CA19" s="364" t="str">
        <f>計算用シート!F17</f>
        <v/>
      </c>
      <c r="CB19" s="365"/>
      <c r="CC19" s="368" t="str">
        <f>計算用シート!G17</f>
        <v/>
      </c>
      <c r="CD19" s="369"/>
      <c r="CE19" s="364" t="str">
        <f>計算用シート!H17</f>
        <v/>
      </c>
      <c r="CF19" s="369"/>
      <c r="CG19" s="364" t="str">
        <f>計算用シート!I17</f>
        <v/>
      </c>
      <c r="CH19" s="372"/>
      <c r="CI19" s="368" t="str">
        <f>計算用シート!J17</f>
        <v/>
      </c>
      <c r="CJ19" s="369"/>
      <c r="CK19" s="364" t="str">
        <f>計算用シート!K17</f>
        <v/>
      </c>
      <c r="CL19" s="369"/>
      <c r="CM19" s="364" t="str">
        <f>計算用シート!L17</f>
        <v/>
      </c>
      <c r="CN19" s="365"/>
      <c r="CO19" s="98"/>
    </row>
    <row r="20" spans="1:93" ht="14.25" customHeight="1" thickBot="1" x14ac:dyDescent="0.2">
      <c r="A20" s="59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T20" s="218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04"/>
      <c r="BK20" s="75"/>
      <c r="BL20" s="69"/>
      <c r="BM20" s="333"/>
      <c r="BN20" s="334"/>
      <c r="BO20" s="336"/>
      <c r="BP20" s="339"/>
      <c r="BQ20" s="339"/>
      <c r="BR20" s="339"/>
      <c r="BS20" s="339"/>
      <c r="BT20" s="339"/>
      <c r="BU20" s="339"/>
      <c r="BV20" s="337"/>
      <c r="BW20" s="373"/>
      <c r="BX20" s="371"/>
      <c r="BY20" s="366"/>
      <c r="BZ20" s="371"/>
      <c r="CA20" s="366"/>
      <c r="CB20" s="367"/>
      <c r="CC20" s="370"/>
      <c r="CD20" s="371"/>
      <c r="CE20" s="366"/>
      <c r="CF20" s="371"/>
      <c r="CG20" s="366"/>
      <c r="CH20" s="373"/>
      <c r="CI20" s="370"/>
      <c r="CJ20" s="371"/>
      <c r="CK20" s="366"/>
      <c r="CL20" s="371"/>
      <c r="CM20" s="366"/>
      <c r="CN20" s="367"/>
      <c r="CO20" s="98"/>
    </row>
    <row r="21" spans="1:93" ht="14.25" customHeight="1" x14ac:dyDescent="0.15">
      <c r="A21" s="59"/>
      <c r="B21" s="431" t="s">
        <v>104</v>
      </c>
      <c r="C21" s="432"/>
      <c r="D21" s="432"/>
      <c r="E21" s="317"/>
      <c r="F21" s="317"/>
      <c r="G21" s="317"/>
      <c r="H21" s="432" t="s">
        <v>62</v>
      </c>
      <c r="I21" s="432"/>
      <c r="J21" s="317"/>
      <c r="K21" s="317"/>
      <c r="L21" s="317"/>
      <c r="M21" s="432" t="s">
        <v>70</v>
      </c>
      <c r="N21" s="432"/>
      <c r="O21" s="317"/>
      <c r="P21" s="317"/>
      <c r="Q21" s="317"/>
      <c r="R21" s="432" t="s">
        <v>68</v>
      </c>
      <c r="S21" s="435"/>
      <c r="T21" s="218"/>
      <c r="U21" s="218"/>
      <c r="V21" s="219" t="s">
        <v>69</v>
      </c>
      <c r="W21" s="218"/>
      <c r="X21" s="218"/>
      <c r="Z21" s="218"/>
      <c r="AA21" s="218"/>
      <c r="AB21" s="218"/>
      <c r="AC21" s="218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74"/>
      <c r="BK21" s="75"/>
      <c r="BL21" s="69"/>
      <c r="BM21" s="333"/>
      <c r="BN21" s="334"/>
      <c r="BO21" s="340" t="s">
        <v>38</v>
      </c>
      <c r="BP21" s="341"/>
      <c r="BQ21" s="341"/>
      <c r="BR21" s="341"/>
      <c r="BS21" s="341"/>
      <c r="BT21" s="341"/>
      <c r="BU21" s="341"/>
      <c r="BV21" s="342"/>
      <c r="BW21" s="410" t="str">
        <f>計算用シート!D22</f>
        <v/>
      </c>
      <c r="BX21" s="411"/>
      <c r="BY21" s="409" t="str">
        <f>計算用シート!E22</f>
        <v/>
      </c>
      <c r="BZ21" s="411"/>
      <c r="CA21" s="409" t="str">
        <f>計算用シート!F22</f>
        <v/>
      </c>
      <c r="CB21" s="412"/>
      <c r="CC21" s="413" t="str">
        <f>計算用シート!G22</f>
        <v/>
      </c>
      <c r="CD21" s="411"/>
      <c r="CE21" s="409" t="str">
        <f>計算用シート!H22</f>
        <v/>
      </c>
      <c r="CF21" s="411"/>
      <c r="CG21" s="409" t="str">
        <f>計算用シート!I22</f>
        <v/>
      </c>
      <c r="CH21" s="412"/>
      <c r="CI21" s="413" t="str">
        <f>計算用シート!J22</f>
        <v/>
      </c>
      <c r="CJ21" s="411"/>
      <c r="CK21" s="409" t="str">
        <f>計算用シート!K22</f>
        <v/>
      </c>
      <c r="CL21" s="411"/>
      <c r="CM21" s="409" t="str">
        <f>計算用シート!L22</f>
        <v/>
      </c>
      <c r="CN21" s="410"/>
      <c r="CO21" s="97"/>
    </row>
    <row r="22" spans="1:93" ht="14.25" customHeight="1" thickBot="1" x14ac:dyDescent="0.2">
      <c r="A22" s="59"/>
      <c r="B22" s="433"/>
      <c r="C22" s="434"/>
      <c r="D22" s="434"/>
      <c r="E22" s="320"/>
      <c r="F22" s="320"/>
      <c r="G22" s="320"/>
      <c r="H22" s="434"/>
      <c r="I22" s="434"/>
      <c r="J22" s="320"/>
      <c r="K22" s="320"/>
      <c r="L22" s="320"/>
      <c r="M22" s="434"/>
      <c r="N22" s="434"/>
      <c r="O22" s="320"/>
      <c r="P22" s="320"/>
      <c r="Q22" s="320"/>
      <c r="R22" s="434"/>
      <c r="S22" s="436"/>
      <c r="T22" s="218"/>
      <c r="U22" s="218"/>
      <c r="V22" s="219" t="s">
        <v>105</v>
      </c>
      <c r="W22" s="218"/>
      <c r="X22" s="218"/>
      <c r="Z22" s="218"/>
      <c r="AA22" s="218"/>
      <c r="AB22" s="218"/>
      <c r="AC22" s="218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  <c r="BL22" s="69"/>
      <c r="BM22" s="333"/>
      <c r="BN22" s="334"/>
      <c r="BO22" s="343"/>
      <c r="BP22" s="344"/>
      <c r="BQ22" s="344"/>
      <c r="BR22" s="344"/>
      <c r="BS22" s="344"/>
      <c r="BT22" s="344"/>
      <c r="BU22" s="344"/>
      <c r="BV22" s="345"/>
      <c r="BW22" s="373"/>
      <c r="BX22" s="371"/>
      <c r="BY22" s="366"/>
      <c r="BZ22" s="371"/>
      <c r="CA22" s="366"/>
      <c r="CB22" s="367"/>
      <c r="CC22" s="370"/>
      <c r="CD22" s="371"/>
      <c r="CE22" s="366"/>
      <c r="CF22" s="371"/>
      <c r="CG22" s="366"/>
      <c r="CH22" s="367"/>
      <c r="CI22" s="370"/>
      <c r="CJ22" s="371"/>
      <c r="CK22" s="366"/>
      <c r="CL22" s="371"/>
      <c r="CM22" s="366"/>
      <c r="CN22" s="373"/>
      <c r="CO22" s="97"/>
    </row>
    <row r="23" spans="1:93" ht="14.25" customHeight="1" x14ac:dyDescent="0.15">
      <c r="A23" s="212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74"/>
      <c r="AE23" s="74"/>
      <c r="AF23" s="74"/>
      <c r="AG23" s="220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5"/>
      <c r="BL23" s="69"/>
      <c r="BM23" s="333"/>
      <c r="BN23" s="334"/>
      <c r="BO23" s="346" t="s">
        <v>12</v>
      </c>
      <c r="BP23" s="347"/>
      <c r="BQ23" s="347"/>
      <c r="BR23" s="347"/>
      <c r="BS23" s="347"/>
      <c r="BT23" s="347"/>
      <c r="BU23" s="347"/>
      <c r="BV23" s="348"/>
      <c r="BW23" s="410"/>
      <c r="BX23" s="411"/>
      <c r="BY23" s="409"/>
      <c r="BZ23" s="411"/>
      <c r="CA23" s="409"/>
      <c r="CB23" s="412"/>
      <c r="CC23" s="413"/>
      <c r="CD23" s="411"/>
      <c r="CE23" s="409"/>
      <c r="CF23" s="411"/>
      <c r="CG23" s="409"/>
      <c r="CH23" s="412"/>
      <c r="CI23" s="413"/>
      <c r="CJ23" s="411"/>
      <c r="CK23" s="409"/>
      <c r="CL23" s="411"/>
      <c r="CM23" s="409"/>
      <c r="CN23" s="410"/>
      <c r="CO23" s="97"/>
    </row>
    <row r="24" spans="1:93" ht="14.25" customHeight="1" x14ac:dyDescent="0.15">
      <c r="A24" s="208" t="s">
        <v>72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5"/>
      <c r="BL24" s="69"/>
      <c r="BM24" s="333"/>
      <c r="BN24" s="334"/>
      <c r="BO24" s="349"/>
      <c r="BP24" s="350"/>
      <c r="BQ24" s="350"/>
      <c r="BR24" s="350"/>
      <c r="BS24" s="350"/>
      <c r="BT24" s="350"/>
      <c r="BU24" s="350"/>
      <c r="BV24" s="351"/>
      <c r="BW24" s="373"/>
      <c r="BX24" s="371"/>
      <c r="BY24" s="366"/>
      <c r="BZ24" s="371"/>
      <c r="CA24" s="366"/>
      <c r="CB24" s="367"/>
      <c r="CC24" s="370"/>
      <c r="CD24" s="371"/>
      <c r="CE24" s="366"/>
      <c r="CF24" s="371"/>
      <c r="CG24" s="366"/>
      <c r="CH24" s="367"/>
      <c r="CI24" s="370"/>
      <c r="CJ24" s="371"/>
      <c r="CK24" s="366"/>
      <c r="CL24" s="371"/>
      <c r="CM24" s="366"/>
      <c r="CN24" s="373"/>
      <c r="CO24" s="97"/>
    </row>
    <row r="25" spans="1:93" ht="14.25" customHeight="1" thickBot="1" x14ac:dyDescent="0.2">
      <c r="A25" s="59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5"/>
      <c r="BL25" s="69"/>
      <c r="BM25" s="333"/>
      <c r="BN25" s="334"/>
      <c r="BO25" s="352"/>
      <c r="BP25" s="353"/>
      <c r="BQ25" s="353"/>
      <c r="BR25" s="353"/>
      <c r="BS25" s="353"/>
      <c r="BT25" s="353"/>
      <c r="BU25" s="353"/>
      <c r="BV25" s="354"/>
      <c r="BW25" s="410"/>
      <c r="BX25" s="411"/>
      <c r="BY25" s="409"/>
      <c r="BZ25" s="411"/>
      <c r="CA25" s="409"/>
      <c r="CB25" s="412"/>
      <c r="CC25" s="413"/>
      <c r="CD25" s="411"/>
      <c r="CE25" s="409"/>
      <c r="CF25" s="411"/>
      <c r="CG25" s="409"/>
      <c r="CH25" s="412"/>
      <c r="CI25" s="413"/>
      <c r="CJ25" s="411"/>
      <c r="CK25" s="409"/>
      <c r="CL25" s="411"/>
      <c r="CM25" s="409"/>
      <c r="CN25" s="410"/>
      <c r="CO25" s="97"/>
    </row>
    <row r="26" spans="1:93" ht="14.25" customHeight="1" thickBot="1" x14ac:dyDescent="0.2">
      <c r="A26" s="59"/>
      <c r="B26" s="449" t="s">
        <v>66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1"/>
      <c r="M26" s="455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7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5"/>
      <c r="BL26" s="69"/>
      <c r="BM26" s="333"/>
      <c r="BN26" s="334"/>
      <c r="BO26" s="355"/>
      <c r="BP26" s="356"/>
      <c r="BQ26" s="356"/>
      <c r="BR26" s="356"/>
      <c r="BS26" s="356"/>
      <c r="BT26" s="356"/>
      <c r="BU26" s="356"/>
      <c r="BV26" s="357"/>
      <c r="BW26" s="372"/>
      <c r="BX26" s="369"/>
      <c r="BY26" s="364"/>
      <c r="BZ26" s="369"/>
      <c r="CA26" s="364"/>
      <c r="CB26" s="365"/>
      <c r="CC26" s="368"/>
      <c r="CD26" s="369"/>
      <c r="CE26" s="364"/>
      <c r="CF26" s="369"/>
      <c r="CG26" s="364"/>
      <c r="CH26" s="365"/>
      <c r="CI26" s="368"/>
      <c r="CJ26" s="369"/>
      <c r="CK26" s="364"/>
      <c r="CL26" s="369"/>
      <c r="CM26" s="364"/>
      <c r="CN26" s="372"/>
      <c r="CO26" s="97"/>
    </row>
    <row r="27" spans="1:93" ht="14.25" customHeight="1" thickBot="1" x14ac:dyDescent="0.2">
      <c r="A27" s="59"/>
      <c r="B27" s="452"/>
      <c r="C27" s="453"/>
      <c r="D27" s="453"/>
      <c r="E27" s="453"/>
      <c r="F27" s="453"/>
      <c r="G27" s="453"/>
      <c r="H27" s="453"/>
      <c r="I27" s="453"/>
      <c r="J27" s="453"/>
      <c r="K27" s="453"/>
      <c r="L27" s="454"/>
      <c r="M27" s="458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59"/>
      <c r="AC27" s="459"/>
      <c r="AD27" s="460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5"/>
      <c r="BL27" s="69"/>
      <c r="BM27" s="333"/>
      <c r="BN27" s="335"/>
      <c r="BO27" s="358" t="s">
        <v>6</v>
      </c>
      <c r="BP27" s="359"/>
      <c r="BQ27" s="359"/>
      <c r="BR27" s="359"/>
      <c r="BS27" s="359"/>
      <c r="BT27" s="359"/>
      <c r="BU27" s="359"/>
      <c r="BV27" s="360"/>
      <c r="BW27" s="414" t="str">
        <f>計算用シート!D27</f>
        <v/>
      </c>
      <c r="BX27" s="415"/>
      <c r="BY27" s="418" t="str">
        <f>計算用シート!E27</f>
        <v/>
      </c>
      <c r="BZ27" s="415"/>
      <c r="CA27" s="418" t="str">
        <f>計算用シート!F27</f>
        <v/>
      </c>
      <c r="CB27" s="420"/>
      <c r="CC27" s="422" t="str">
        <f>計算用シート!G27</f>
        <v/>
      </c>
      <c r="CD27" s="415"/>
      <c r="CE27" s="418" t="str">
        <f>計算用シート!H27</f>
        <v/>
      </c>
      <c r="CF27" s="415"/>
      <c r="CG27" s="418" t="str">
        <f>計算用シート!I27</f>
        <v/>
      </c>
      <c r="CH27" s="420"/>
      <c r="CI27" s="422" t="str">
        <f>計算用シート!J27</f>
        <v/>
      </c>
      <c r="CJ27" s="415"/>
      <c r="CK27" s="418" t="str">
        <f>計算用シート!K27</f>
        <v/>
      </c>
      <c r="CL27" s="415"/>
      <c r="CM27" s="418" t="str">
        <f>計算用シート!L27</f>
        <v/>
      </c>
      <c r="CN27" s="480"/>
      <c r="CO27" s="99"/>
    </row>
    <row r="28" spans="1:93" ht="14.25" customHeight="1" thickBot="1" x14ac:dyDescent="0.2">
      <c r="A28" s="212"/>
      <c r="B28" s="470" t="s">
        <v>65</v>
      </c>
      <c r="C28" s="471"/>
      <c r="D28" s="471"/>
      <c r="E28" s="471"/>
      <c r="F28" s="471"/>
      <c r="G28" s="471"/>
      <c r="H28" s="471"/>
      <c r="I28" s="471"/>
      <c r="J28" s="471"/>
      <c r="K28" s="471"/>
      <c r="L28" s="472"/>
      <c r="M28" s="455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7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5"/>
      <c r="BL28" s="69"/>
      <c r="BM28" s="333"/>
      <c r="BN28" s="335"/>
      <c r="BO28" s="361"/>
      <c r="BP28" s="362"/>
      <c r="BQ28" s="362"/>
      <c r="BR28" s="362"/>
      <c r="BS28" s="362"/>
      <c r="BT28" s="362"/>
      <c r="BU28" s="362"/>
      <c r="BV28" s="363"/>
      <c r="BW28" s="416"/>
      <c r="BX28" s="417"/>
      <c r="BY28" s="419"/>
      <c r="BZ28" s="417"/>
      <c r="CA28" s="419"/>
      <c r="CB28" s="421"/>
      <c r="CC28" s="423"/>
      <c r="CD28" s="417"/>
      <c r="CE28" s="419"/>
      <c r="CF28" s="417"/>
      <c r="CG28" s="419"/>
      <c r="CH28" s="421"/>
      <c r="CI28" s="423"/>
      <c r="CJ28" s="417"/>
      <c r="CK28" s="419"/>
      <c r="CL28" s="417"/>
      <c r="CM28" s="419"/>
      <c r="CN28" s="481"/>
      <c r="CO28" s="99"/>
    </row>
    <row r="29" spans="1:93" ht="14.25" customHeight="1" thickBot="1" x14ac:dyDescent="0.2">
      <c r="A29" s="74"/>
      <c r="B29" s="470"/>
      <c r="C29" s="471"/>
      <c r="D29" s="471"/>
      <c r="E29" s="471"/>
      <c r="F29" s="471"/>
      <c r="G29" s="471"/>
      <c r="H29" s="471"/>
      <c r="I29" s="471"/>
      <c r="J29" s="471"/>
      <c r="K29" s="471"/>
      <c r="L29" s="472"/>
      <c r="M29" s="458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60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  <c r="BL29" s="69"/>
      <c r="BM29" s="333"/>
      <c r="BN29" s="334"/>
      <c r="BO29" s="482" t="s">
        <v>16</v>
      </c>
      <c r="BP29" s="483"/>
      <c r="BQ29" s="483"/>
      <c r="BR29" s="483"/>
      <c r="BS29" s="483"/>
      <c r="BT29" s="483"/>
      <c r="BU29" s="483"/>
      <c r="BV29" s="484"/>
      <c r="BW29" s="476" t="s">
        <v>104</v>
      </c>
      <c r="BX29" s="427"/>
      <c r="BY29" s="427"/>
      <c r="BZ29" s="427"/>
      <c r="CA29" s="427" t="str">
        <f>IF(E21&lt;&gt;"",E21,"")</f>
        <v/>
      </c>
      <c r="CB29" s="427"/>
      <c r="CC29" s="427" t="s">
        <v>62</v>
      </c>
      <c r="CD29" s="427"/>
      <c r="CE29" s="427"/>
      <c r="CF29" s="427" t="str">
        <f>IF(J21&lt;&gt;"",J21,"")</f>
        <v/>
      </c>
      <c r="CG29" s="427"/>
      <c r="CH29" s="427" t="s">
        <v>70</v>
      </c>
      <c r="CI29" s="427"/>
      <c r="CJ29" s="427" t="str">
        <f>IF(O21&lt;&gt;"",O21,"")</f>
        <v/>
      </c>
      <c r="CK29" s="427"/>
      <c r="CL29" s="427" t="s">
        <v>68</v>
      </c>
      <c r="CM29" s="427"/>
      <c r="CN29" s="111"/>
      <c r="CO29" s="100"/>
    </row>
    <row r="30" spans="1:93" ht="14.25" customHeight="1" x14ac:dyDescent="0.15">
      <c r="A30" s="74"/>
      <c r="B30" s="470" t="s">
        <v>39</v>
      </c>
      <c r="C30" s="471"/>
      <c r="D30" s="471"/>
      <c r="E30" s="471"/>
      <c r="F30" s="471"/>
      <c r="G30" s="471"/>
      <c r="H30" s="471"/>
      <c r="I30" s="471"/>
      <c r="J30" s="471"/>
      <c r="K30" s="471"/>
      <c r="L30" s="472"/>
      <c r="M30" s="488">
        <f>M26+M28</f>
        <v>0</v>
      </c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90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  <c r="BL30" s="69"/>
      <c r="BM30" s="336"/>
      <c r="BN30" s="337"/>
      <c r="BO30" s="485"/>
      <c r="BP30" s="486"/>
      <c r="BQ30" s="486"/>
      <c r="BR30" s="486"/>
      <c r="BS30" s="486"/>
      <c r="BT30" s="486"/>
      <c r="BU30" s="486"/>
      <c r="BV30" s="487"/>
      <c r="BW30" s="477"/>
      <c r="BX30" s="428"/>
      <c r="BY30" s="428"/>
      <c r="BZ30" s="428"/>
      <c r="CA30" s="428"/>
      <c r="CB30" s="428"/>
      <c r="CC30" s="428"/>
      <c r="CD30" s="428"/>
      <c r="CE30" s="428"/>
      <c r="CF30" s="428"/>
      <c r="CG30" s="428"/>
      <c r="CH30" s="428"/>
      <c r="CI30" s="428"/>
      <c r="CJ30" s="428"/>
      <c r="CK30" s="428"/>
      <c r="CL30" s="428"/>
      <c r="CM30" s="428"/>
      <c r="CN30" s="112"/>
      <c r="CO30" s="100"/>
    </row>
    <row r="31" spans="1:93" ht="14.25" customHeight="1" thickBot="1" x14ac:dyDescent="0.2">
      <c r="A31" s="59"/>
      <c r="B31" s="473"/>
      <c r="C31" s="474"/>
      <c r="D31" s="474"/>
      <c r="E31" s="474"/>
      <c r="F31" s="474"/>
      <c r="G31" s="474"/>
      <c r="H31" s="474"/>
      <c r="I31" s="474"/>
      <c r="J31" s="474"/>
      <c r="K31" s="474"/>
      <c r="L31" s="475"/>
      <c r="M31" s="491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3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  <c r="BL31" s="69"/>
      <c r="BM31" s="424" t="s">
        <v>90</v>
      </c>
      <c r="BN31" s="425"/>
      <c r="BO31" s="425"/>
      <c r="BP31" s="425"/>
      <c r="BQ31" s="425"/>
      <c r="BR31" s="425"/>
      <c r="BS31" s="425"/>
      <c r="BT31" s="425"/>
      <c r="BU31" s="425"/>
      <c r="BV31" s="425"/>
      <c r="BW31" s="425"/>
      <c r="BX31" s="425"/>
      <c r="BY31" s="425"/>
      <c r="BZ31" s="425"/>
      <c r="CA31" s="425"/>
      <c r="CB31" s="425"/>
      <c r="CC31" s="425"/>
      <c r="CD31" s="425"/>
      <c r="CE31" s="425"/>
      <c r="CF31" s="425"/>
      <c r="CG31" s="425"/>
      <c r="CH31" s="425"/>
      <c r="CI31" s="425"/>
      <c r="CJ31" s="425"/>
      <c r="CK31" s="425"/>
      <c r="CL31" s="425"/>
      <c r="CM31" s="425"/>
      <c r="CN31" s="426"/>
      <c r="CO31" s="101"/>
    </row>
    <row r="32" spans="1:93" ht="14.25" customHeight="1" x14ac:dyDescent="0.1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74"/>
      <c r="L32" s="74"/>
      <c r="M32" s="74"/>
      <c r="N32" s="74"/>
      <c r="O32" s="74"/>
      <c r="P32" s="215"/>
      <c r="Q32" s="215"/>
      <c r="R32" s="74"/>
      <c r="S32" s="59"/>
      <c r="T32" s="59"/>
      <c r="U32" s="74"/>
      <c r="V32" s="74"/>
      <c r="W32" s="215"/>
      <c r="X32" s="215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5"/>
      <c r="BL32" s="69"/>
      <c r="BM32" s="322" t="s">
        <v>53</v>
      </c>
      <c r="BN32" s="323"/>
      <c r="BO32" s="323"/>
      <c r="BP32" s="323"/>
      <c r="BQ32" s="326" t="str">
        <f>IF(B35&lt;&gt;"",B35,"")</f>
        <v/>
      </c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26"/>
      <c r="CI32" s="326"/>
      <c r="CJ32" s="326"/>
      <c r="CK32" s="326"/>
      <c r="CL32" s="326"/>
      <c r="CM32" s="326"/>
      <c r="CN32" s="329"/>
      <c r="CO32" s="101"/>
    </row>
    <row r="33" spans="1:93" ht="14.25" customHeight="1" x14ac:dyDescent="0.15">
      <c r="A33" s="208" t="s">
        <v>73</v>
      </c>
      <c r="C33" s="74"/>
      <c r="D33" s="74"/>
      <c r="E33" s="21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204"/>
      <c r="AD33" s="20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204"/>
      <c r="BF33" s="204"/>
      <c r="BG33" s="204"/>
      <c r="BH33" s="204"/>
      <c r="BI33" s="204"/>
      <c r="BJ33" s="204"/>
      <c r="BK33" s="204"/>
      <c r="BL33" s="69"/>
      <c r="BM33" s="322"/>
      <c r="BN33" s="323"/>
      <c r="BO33" s="323"/>
      <c r="BP33" s="323"/>
      <c r="BQ33" s="326" t="str">
        <f>IF(B37&lt;&gt;"",B37,"")</f>
        <v/>
      </c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26"/>
      <c r="CI33" s="326"/>
      <c r="CJ33" s="326"/>
      <c r="CK33" s="326"/>
      <c r="CL33" s="326"/>
      <c r="CM33" s="326"/>
      <c r="CN33" s="329"/>
      <c r="CO33" s="101"/>
    </row>
    <row r="34" spans="1:93" ht="14.25" customHeight="1" thickBot="1" x14ac:dyDescent="0.2">
      <c r="A34" s="74"/>
      <c r="B34" s="74"/>
      <c r="C34" s="74"/>
      <c r="D34" s="74"/>
      <c r="E34" s="74"/>
      <c r="F34" s="74"/>
      <c r="G34" s="74"/>
      <c r="H34" s="216"/>
      <c r="I34" s="216"/>
      <c r="J34" s="216"/>
      <c r="K34" s="216"/>
      <c r="L34" s="216"/>
      <c r="M34" s="74"/>
      <c r="N34" s="216"/>
      <c r="O34" s="216"/>
      <c r="P34" s="216"/>
      <c r="Q34" s="216"/>
      <c r="R34" s="74"/>
      <c r="S34" s="74"/>
      <c r="T34" s="216"/>
      <c r="U34" s="216"/>
      <c r="V34" s="216"/>
      <c r="W34" s="216"/>
      <c r="X34" s="74"/>
      <c r="Y34" s="74"/>
      <c r="Z34" s="74"/>
      <c r="AA34" s="74"/>
      <c r="AB34" s="74"/>
      <c r="AC34" s="204"/>
      <c r="AD34" s="20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204"/>
      <c r="BF34" s="204"/>
      <c r="BG34" s="204"/>
      <c r="BH34" s="204"/>
      <c r="BI34" s="204"/>
      <c r="BJ34" s="204"/>
      <c r="BK34" s="204"/>
      <c r="BL34" s="69"/>
      <c r="BM34" s="322"/>
      <c r="BN34" s="323"/>
      <c r="BO34" s="323"/>
      <c r="BP34" s="323"/>
      <c r="BQ34" s="326" t="str">
        <f>IF(B39&lt;&gt;"",B39,"")</f>
        <v/>
      </c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26"/>
      <c r="CI34" s="326"/>
      <c r="CJ34" s="326"/>
      <c r="CK34" s="326"/>
      <c r="CL34" s="326"/>
      <c r="CM34" s="326"/>
      <c r="CN34" s="329"/>
      <c r="CO34" s="101"/>
    </row>
    <row r="35" spans="1:93" ht="14.25" customHeight="1" x14ac:dyDescent="0.15">
      <c r="A35" s="217"/>
      <c r="B35" s="461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3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74"/>
      <c r="BD35" s="74"/>
      <c r="BE35" s="74"/>
      <c r="BF35" s="74"/>
      <c r="BG35" s="204"/>
      <c r="BH35" s="204"/>
      <c r="BI35" s="204"/>
      <c r="BJ35" s="204"/>
      <c r="BK35" s="204"/>
      <c r="BL35" s="69"/>
      <c r="BM35" s="322" t="s">
        <v>54</v>
      </c>
      <c r="BN35" s="323"/>
      <c r="BO35" s="323"/>
      <c r="BP35" s="323"/>
      <c r="BQ35" s="326" t="str">
        <f>IF(B44&lt;&gt;"",B44,"")</f>
        <v/>
      </c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26"/>
      <c r="CI35" s="326"/>
      <c r="CJ35" s="326"/>
      <c r="CK35" s="326"/>
      <c r="CL35" s="326"/>
      <c r="CM35" s="326"/>
      <c r="CN35" s="329"/>
      <c r="CO35" s="101"/>
    </row>
    <row r="36" spans="1:93" ht="14.25" customHeight="1" thickBot="1" x14ac:dyDescent="0.2">
      <c r="A36" s="217"/>
      <c r="B36" s="464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6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74"/>
      <c r="BD36" s="74"/>
      <c r="BE36" s="74"/>
      <c r="BF36" s="74"/>
      <c r="BG36" s="204"/>
      <c r="BH36" s="204"/>
      <c r="BI36" s="204"/>
      <c r="BJ36" s="204"/>
      <c r="BK36" s="204"/>
      <c r="BL36" s="69"/>
      <c r="BM36" s="322"/>
      <c r="BN36" s="323"/>
      <c r="BO36" s="323"/>
      <c r="BP36" s="323"/>
      <c r="BQ36" s="326" t="str">
        <f>IF(B46&lt;&gt;"",B46,"")</f>
        <v/>
      </c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26"/>
      <c r="CI36" s="326"/>
      <c r="CJ36" s="326"/>
      <c r="CK36" s="326"/>
      <c r="CL36" s="326"/>
      <c r="CM36" s="327" t="s">
        <v>84</v>
      </c>
      <c r="CN36" s="328"/>
      <c r="CO36" s="101"/>
    </row>
    <row r="37" spans="1:93" ht="14.25" customHeight="1" x14ac:dyDescent="0.15">
      <c r="A37" s="217"/>
      <c r="B37" s="461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  <c r="U37" s="462"/>
      <c r="V37" s="462"/>
      <c r="W37" s="462"/>
      <c r="X37" s="462"/>
      <c r="Y37" s="462"/>
      <c r="Z37" s="462"/>
      <c r="AA37" s="462"/>
      <c r="AB37" s="462"/>
      <c r="AC37" s="462"/>
      <c r="AD37" s="463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204"/>
      <c r="BF37" s="204"/>
      <c r="BG37" s="204"/>
      <c r="BH37" s="204"/>
      <c r="BI37" s="204"/>
      <c r="BJ37" s="204"/>
      <c r="BK37" s="204"/>
      <c r="BL37" s="69"/>
      <c r="BM37" s="324" t="s">
        <v>88</v>
      </c>
      <c r="BN37" s="325"/>
      <c r="BO37" s="325"/>
      <c r="BP37" s="325"/>
      <c r="BQ37" s="330" t="str">
        <f>IF(B51&lt;&gt;"",B51,"")</f>
        <v/>
      </c>
      <c r="BR37" s="330"/>
      <c r="BS37" s="330"/>
      <c r="BT37" s="330"/>
      <c r="BU37" s="330"/>
      <c r="BV37" s="330"/>
      <c r="BW37" s="330"/>
      <c r="BX37" s="330"/>
      <c r="BY37" s="330"/>
      <c r="BZ37" s="330"/>
      <c r="CA37" s="330"/>
      <c r="CB37" s="330"/>
      <c r="CC37" s="330"/>
      <c r="CD37" s="330"/>
      <c r="CE37" s="330"/>
      <c r="CF37" s="330"/>
      <c r="CG37" s="330"/>
      <c r="CH37" s="330"/>
      <c r="CI37" s="330"/>
      <c r="CJ37" s="330"/>
      <c r="CK37" s="330"/>
      <c r="CL37" s="330"/>
      <c r="CM37" s="331"/>
      <c r="CN37" s="332"/>
      <c r="CO37" s="101"/>
    </row>
    <row r="38" spans="1:93" ht="14.25" customHeight="1" thickBot="1" x14ac:dyDescent="0.2">
      <c r="A38" s="217"/>
      <c r="B38" s="464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6"/>
      <c r="AE38" s="222"/>
      <c r="AF38" s="222"/>
      <c r="AG38" s="222"/>
      <c r="AH38" s="223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04"/>
      <c r="BJ38" s="204"/>
      <c r="BK38" s="204"/>
      <c r="BL38" s="69"/>
      <c r="BM38" s="74"/>
      <c r="BN38" s="75"/>
      <c r="BO38" s="76"/>
      <c r="BP38" s="76"/>
      <c r="BQ38" s="76"/>
      <c r="BR38" s="76"/>
      <c r="BS38" s="76"/>
      <c r="BT38" s="76"/>
      <c r="BU38" s="77"/>
      <c r="BV38" s="78"/>
      <c r="BW38" s="77"/>
      <c r="BX38" s="77"/>
      <c r="BY38" s="77"/>
      <c r="BZ38" s="77"/>
      <c r="CA38" s="77"/>
      <c r="CB38" s="478" t="s">
        <v>14</v>
      </c>
      <c r="CC38" s="478"/>
      <c r="CD38" s="479"/>
      <c r="CE38" s="479"/>
      <c r="CF38" s="479"/>
      <c r="CG38" s="479"/>
      <c r="CH38" s="479"/>
      <c r="CI38" s="479"/>
      <c r="CJ38" s="479"/>
      <c r="CK38" s="479"/>
      <c r="CL38" s="479"/>
      <c r="CM38" s="479"/>
      <c r="CN38" s="479"/>
      <c r="CO38" s="101"/>
    </row>
    <row r="39" spans="1:93" ht="14.25" customHeight="1" x14ac:dyDescent="0.2">
      <c r="A39" s="217"/>
      <c r="B39" s="461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3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04"/>
      <c r="BJ39" s="204"/>
      <c r="BK39" s="204"/>
      <c r="BL39" s="71"/>
      <c r="BM39" s="79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478"/>
      <c r="CC39" s="478"/>
      <c r="CD39" s="479"/>
      <c r="CE39" s="479"/>
      <c r="CF39" s="479"/>
      <c r="CG39" s="479"/>
      <c r="CH39" s="479"/>
      <c r="CI39" s="479"/>
      <c r="CJ39" s="479"/>
      <c r="CK39" s="479"/>
      <c r="CL39" s="479"/>
      <c r="CM39" s="479"/>
      <c r="CN39" s="479"/>
      <c r="CO39" s="101"/>
    </row>
    <row r="40" spans="1:93" ht="14.25" customHeight="1" thickBot="1" x14ac:dyDescent="0.25">
      <c r="A40" s="217"/>
      <c r="B40" s="467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9"/>
      <c r="AE40" s="222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6"/>
      <c r="BJ40" s="226"/>
      <c r="BK40" s="226"/>
      <c r="BL40" s="71"/>
      <c r="BM40" s="79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478"/>
      <c r="CC40" s="478"/>
      <c r="CD40" s="479"/>
      <c r="CE40" s="479"/>
      <c r="CF40" s="479"/>
      <c r="CG40" s="479"/>
      <c r="CH40" s="479"/>
      <c r="CI40" s="479"/>
      <c r="CJ40" s="479"/>
      <c r="CK40" s="479"/>
      <c r="CL40" s="479"/>
      <c r="CM40" s="479"/>
      <c r="CN40" s="479"/>
      <c r="CO40" s="101"/>
    </row>
    <row r="41" spans="1:93" ht="14.25" customHeight="1" x14ac:dyDescent="0.15">
      <c r="A41" s="59"/>
      <c r="B41" s="209"/>
      <c r="C41" s="209"/>
      <c r="D41" s="209"/>
      <c r="E41" s="209"/>
      <c r="F41" s="209"/>
      <c r="G41" s="209"/>
      <c r="H41" s="209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27"/>
      <c r="AA41" s="204"/>
      <c r="AB41" s="204"/>
      <c r="AC41" s="204"/>
      <c r="AD41" s="204"/>
      <c r="AE41" s="222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6"/>
      <c r="BJ41" s="226"/>
      <c r="BK41" s="226"/>
      <c r="BL41" s="72"/>
      <c r="BM41" s="81"/>
      <c r="BN41" s="81"/>
      <c r="BO41" s="82"/>
      <c r="BP41" s="83"/>
      <c r="BQ41" s="83"/>
      <c r="BR41" s="84"/>
      <c r="BS41" s="83"/>
      <c r="BT41" s="84"/>
      <c r="BU41" s="84"/>
      <c r="BV41" s="83"/>
      <c r="BW41" s="84"/>
      <c r="BX41" s="83"/>
      <c r="BY41" s="84"/>
      <c r="BZ41" s="83"/>
      <c r="CA41" s="84"/>
      <c r="CB41" s="478"/>
      <c r="CC41" s="478"/>
      <c r="CD41" s="479"/>
      <c r="CE41" s="479"/>
      <c r="CF41" s="479"/>
      <c r="CG41" s="479"/>
      <c r="CH41" s="479"/>
      <c r="CI41" s="479"/>
      <c r="CJ41" s="479"/>
      <c r="CK41" s="479"/>
      <c r="CL41" s="479"/>
      <c r="CM41" s="479"/>
      <c r="CN41" s="479"/>
      <c r="CO41" s="101"/>
    </row>
    <row r="42" spans="1:93" ht="14.25" customHeight="1" x14ac:dyDescent="0.15">
      <c r="A42" s="208" t="s">
        <v>76</v>
      </c>
      <c r="C42" s="74"/>
      <c r="D42" s="74"/>
      <c r="E42" s="213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197"/>
      <c r="AR42" s="197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204"/>
      <c r="BE42" s="204"/>
      <c r="BF42" s="204"/>
      <c r="BG42" s="204"/>
      <c r="BH42" s="204"/>
      <c r="BI42" s="204"/>
      <c r="BJ42" s="204"/>
      <c r="BK42" s="204"/>
      <c r="BL42" s="72"/>
      <c r="BM42" s="81"/>
      <c r="BN42" s="81"/>
      <c r="BO42" s="83"/>
      <c r="BP42" s="83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478"/>
      <c r="CC42" s="478"/>
      <c r="CD42" s="479"/>
      <c r="CE42" s="479"/>
      <c r="CF42" s="479"/>
      <c r="CG42" s="479"/>
      <c r="CH42" s="479"/>
      <c r="CI42" s="479"/>
      <c r="CJ42" s="479"/>
      <c r="CK42" s="479"/>
      <c r="CL42" s="479"/>
      <c r="CM42" s="479"/>
      <c r="CN42" s="479"/>
      <c r="CO42" s="101"/>
    </row>
    <row r="43" spans="1:93" ht="14.25" customHeight="1" thickBot="1" x14ac:dyDescent="0.2">
      <c r="A43" s="74"/>
      <c r="B43" s="74"/>
      <c r="C43" s="74"/>
      <c r="D43" s="74"/>
      <c r="E43" s="74"/>
      <c r="F43" s="74"/>
      <c r="G43" s="74"/>
      <c r="H43" s="216"/>
      <c r="I43" s="216"/>
      <c r="J43" s="216"/>
      <c r="K43" s="216"/>
      <c r="L43" s="216"/>
      <c r="M43" s="74"/>
      <c r="N43" s="216"/>
      <c r="O43" s="216"/>
      <c r="P43" s="216"/>
      <c r="Q43" s="216"/>
      <c r="R43" s="74"/>
      <c r="S43" s="74"/>
      <c r="T43" s="216"/>
      <c r="U43" s="216"/>
      <c r="V43" s="216"/>
      <c r="W43" s="216"/>
      <c r="X43" s="74"/>
      <c r="Y43" s="74"/>
      <c r="Z43" s="74"/>
      <c r="AA43" s="74"/>
      <c r="AB43" s="7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197"/>
      <c r="AR43" s="197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204"/>
      <c r="BE43" s="204"/>
      <c r="BF43" s="204"/>
      <c r="BG43" s="204"/>
      <c r="BH43" s="204"/>
      <c r="BI43" s="204"/>
      <c r="BJ43" s="204"/>
      <c r="BK43" s="204"/>
      <c r="BL43" s="72"/>
      <c r="BM43" s="79"/>
      <c r="BN43" s="81"/>
      <c r="BO43" s="82"/>
      <c r="BP43" s="83"/>
      <c r="BQ43" s="83"/>
      <c r="BR43" s="84"/>
      <c r="BS43" s="83"/>
      <c r="BT43" s="84"/>
      <c r="BU43" s="84"/>
      <c r="BV43" s="83"/>
      <c r="BW43" s="84"/>
      <c r="BX43" s="83"/>
      <c r="BY43" s="84"/>
      <c r="BZ43" s="83"/>
      <c r="CA43" s="84"/>
      <c r="CB43" s="478"/>
      <c r="CC43" s="478"/>
      <c r="CD43" s="479"/>
      <c r="CE43" s="479"/>
      <c r="CF43" s="479"/>
      <c r="CG43" s="479"/>
      <c r="CH43" s="479"/>
      <c r="CI43" s="479"/>
      <c r="CJ43" s="479"/>
      <c r="CK43" s="479"/>
      <c r="CL43" s="479"/>
      <c r="CM43" s="479"/>
      <c r="CN43" s="479"/>
      <c r="CO43" s="101"/>
    </row>
    <row r="44" spans="1:93" ht="14.25" customHeight="1" x14ac:dyDescent="0.15">
      <c r="A44" s="217"/>
      <c r="B44" s="461"/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462"/>
      <c r="AD44" s="463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197"/>
      <c r="AR44" s="197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204"/>
      <c r="BE44" s="204"/>
      <c r="BF44" s="204"/>
      <c r="BG44" s="204"/>
      <c r="BH44" s="204"/>
      <c r="BI44" s="204"/>
      <c r="BJ44" s="204"/>
      <c r="BK44" s="204"/>
      <c r="BL44" s="72"/>
      <c r="BM44" s="79"/>
      <c r="BN44" s="81"/>
      <c r="BO44" s="83"/>
      <c r="BP44" s="83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478"/>
      <c r="CC44" s="478"/>
      <c r="CD44" s="479"/>
      <c r="CE44" s="479"/>
      <c r="CF44" s="479"/>
      <c r="CG44" s="479"/>
      <c r="CH44" s="479"/>
      <c r="CI44" s="479"/>
      <c r="CJ44" s="479"/>
      <c r="CK44" s="479"/>
      <c r="CL44" s="479"/>
      <c r="CM44" s="479"/>
      <c r="CN44" s="479"/>
      <c r="CO44" s="101"/>
    </row>
    <row r="45" spans="1:93" ht="14.25" customHeight="1" thickBot="1" x14ac:dyDescent="0.2">
      <c r="A45" s="217"/>
      <c r="B45" s="464"/>
      <c r="C45" s="465"/>
      <c r="D45" s="465"/>
      <c r="E45" s="465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465"/>
      <c r="AD45" s="466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197"/>
      <c r="AR45" s="197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204"/>
      <c r="BE45" s="204"/>
      <c r="BF45" s="204"/>
      <c r="BG45" s="204"/>
      <c r="BH45" s="204"/>
      <c r="BI45" s="204"/>
      <c r="BJ45" s="204"/>
      <c r="BK45" s="204"/>
      <c r="BL45" s="72"/>
      <c r="BM45" s="81"/>
      <c r="BN45" s="81"/>
      <c r="BO45" s="83"/>
      <c r="BP45" s="83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478"/>
      <c r="CC45" s="478"/>
      <c r="CD45" s="479"/>
      <c r="CE45" s="479"/>
      <c r="CF45" s="479"/>
      <c r="CG45" s="479"/>
      <c r="CH45" s="479"/>
      <c r="CI45" s="479"/>
      <c r="CJ45" s="479"/>
      <c r="CK45" s="479"/>
      <c r="CL45" s="479"/>
      <c r="CM45" s="479"/>
      <c r="CN45" s="479"/>
      <c r="CO45" s="101"/>
    </row>
    <row r="46" spans="1:93" ht="14.25" customHeight="1" x14ac:dyDescent="0.15">
      <c r="A46" s="217"/>
      <c r="B46" s="461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  <c r="Y46" s="462"/>
      <c r="Z46" s="462"/>
      <c r="AA46" s="462"/>
      <c r="AB46" s="462"/>
      <c r="AC46" s="462"/>
      <c r="AD46" s="463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197"/>
      <c r="AR46" s="197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204"/>
      <c r="BE46" s="204"/>
      <c r="BF46" s="204"/>
      <c r="BG46" s="204"/>
      <c r="BH46" s="204"/>
      <c r="BI46" s="204"/>
      <c r="BJ46" s="204"/>
      <c r="BK46" s="204"/>
      <c r="BL46" s="73"/>
      <c r="BM46" s="85"/>
      <c r="BN46" s="85"/>
      <c r="BO46" s="86"/>
      <c r="BP46" s="86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8"/>
      <c r="CE46" s="88"/>
      <c r="CF46" s="89"/>
      <c r="CG46" s="89"/>
      <c r="CH46" s="89"/>
      <c r="CI46" s="89"/>
      <c r="CJ46" s="89"/>
      <c r="CK46" s="89"/>
      <c r="CL46" s="89"/>
      <c r="CM46" s="89"/>
      <c r="CN46" s="89"/>
      <c r="CO46" s="90"/>
    </row>
    <row r="47" spans="1:93" ht="14.25" customHeight="1" thickBot="1" x14ac:dyDescent="0.2">
      <c r="A47" s="217"/>
      <c r="B47" s="464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  <c r="AD47" s="466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197"/>
      <c r="AR47" s="197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93" ht="10.5" customHeight="1" x14ac:dyDescent="0.15">
      <c r="A48" s="217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7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197"/>
      <c r="AR48" s="197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ht="14.25" customHeight="1" x14ac:dyDescent="0.15">
      <c r="A49" s="208" t="s">
        <v>87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09"/>
      <c r="AF49" s="209"/>
      <c r="AG49" s="209"/>
      <c r="AH49" s="209"/>
      <c r="AI49" s="209"/>
      <c r="AJ49" s="209"/>
      <c r="AK49" s="209"/>
      <c r="AL49" s="204"/>
      <c r="AM49" s="204"/>
      <c r="AN49" s="204"/>
      <c r="AO49" s="204"/>
      <c r="AP49" s="53"/>
      <c r="AQ49" s="197"/>
      <c r="AR49" s="197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204"/>
      <c r="BE49" s="204"/>
      <c r="BF49" s="204"/>
      <c r="BG49" s="208"/>
      <c r="BI49" s="74"/>
      <c r="BJ49" s="74"/>
      <c r="BK49" s="213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204"/>
      <c r="CF49" s="204"/>
      <c r="CG49" s="53"/>
      <c r="CH49" s="53"/>
      <c r="CI49" s="53"/>
      <c r="CJ49" s="53"/>
      <c r="CK49" s="53"/>
    </row>
    <row r="50" spans="1:89" ht="9.75" customHeight="1" thickBot="1" x14ac:dyDescent="0.2">
      <c r="A50" s="204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53"/>
      <c r="AA50" s="226"/>
      <c r="AB50" s="226"/>
      <c r="AC50" s="214"/>
      <c r="AD50" s="214"/>
      <c r="AE50" s="214"/>
      <c r="AF50" s="214"/>
      <c r="AG50" s="214"/>
      <c r="AH50" s="214"/>
      <c r="AI50" s="214"/>
      <c r="AJ50" s="214"/>
      <c r="AK50" s="214"/>
      <c r="AL50" s="209"/>
      <c r="AM50" s="209"/>
      <c r="AN50" s="209"/>
      <c r="AO50" s="209"/>
      <c r="AP50" s="74"/>
      <c r="AQ50" s="74"/>
      <c r="AR50" s="215"/>
      <c r="AS50" s="215"/>
      <c r="AT50" s="74"/>
      <c r="AU50" s="215"/>
      <c r="AV50" s="215"/>
      <c r="AW50" s="74"/>
      <c r="AX50" s="215"/>
      <c r="AY50" s="215"/>
      <c r="AZ50" s="74"/>
      <c r="BA50" s="59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216"/>
      <c r="BO50" s="216"/>
      <c r="BP50" s="74"/>
      <c r="BQ50" s="216"/>
      <c r="BR50" s="216"/>
      <c r="BS50" s="216"/>
      <c r="BT50" s="216"/>
      <c r="BU50" s="74"/>
      <c r="BV50" s="216"/>
      <c r="BW50" s="216"/>
      <c r="BX50" s="216"/>
      <c r="BY50" s="216"/>
      <c r="BZ50" s="74"/>
      <c r="CA50" s="74"/>
      <c r="CB50" s="74"/>
      <c r="CC50" s="74"/>
      <c r="CD50" s="74"/>
      <c r="CE50" s="204"/>
      <c r="CF50" s="204"/>
    </row>
    <row r="51" spans="1:89" ht="14.25" customHeight="1" x14ac:dyDescent="0.15">
      <c r="A51" s="208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8"/>
      <c r="Q51" s="227"/>
      <c r="R51" s="227"/>
      <c r="S51" s="227"/>
      <c r="T51" s="227"/>
      <c r="U51" s="227"/>
      <c r="V51" s="227"/>
      <c r="W51" s="227"/>
      <c r="X51" s="108"/>
      <c r="Y51" s="108"/>
      <c r="Z51" s="108"/>
      <c r="AA51" s="150"/>
      <c r="AB51" s="150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7"/>
      <c r="BR51" s="217"/>
      <c r="BS51" s="217"/>
      <c r="BT51" s="217"/>
      <c r="BU51" s="217"/>
      <c r="BV51" s="217"/>
      <c r="BW51" s="217"/>
      <c r="BX51" s="217"/>
      <c r="BY51" s="217"/>
      <c r="BZ51" s="217"/>
      <c r="CA51" s="217"/>
      <c r="CB51" s="217"/>
      <c r="CC51" s="217"/>
      <c r="CD51" s="217"/>
      <c r="CE51" s="217"/>
      <c r="CF51" s="217"/>
    </row>
    <row r="52" spans="1:89" ht="14.25" customHeight="1" thickBot="1" x14ac:dyDescent="0.2">
      <c r="A52" s="204"/>
      <c r="B52" s="319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1"/>
      <c r="Q52" s="227"/>
      <c r="R52" s="227"/>
      <c r="S52" s="227"/>
      <c r="T52" s="227"/>
      <c r="U52" s="227"/>
      <c r="V52" s="227"/>
      <c r="W52" s="227"/>
      <c r="X52" s="108"/>
      <c r="Y52" s="108"/>
      <c r="Z52" s="108"/>
      <c r="AA52" s="150"/>
      <c r="AB52" s="150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</row>
    <row r="53" spans="1:89" ht="14.25" customHeight="1" x14ac:dyDescent="0.15">
      <c r="A53" s="53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7"/>
      <c r="R53" s="227"/>
      <c r="S53" s="227"/>
      <c r="T53" s="227"/>
      <c r="U53" s="227"/>
      <c r="V53" s="227"/>
      <c r="W53" s="227"/>
      <c r="X53" s="108"/>
      <c r="Y53" s="108"/>
      <c r="Z53" s="108"/>
      <c r="AA53" s="150"/>
      <c r="AB53" s="150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7"/>
      <c r="BR53" s="217"/>
      <c r="BS53" s="217"/>
      <c r="BT53" s="217"/>
      <c r="BU53" s="217"/>
      <c r="BV53" s="217"/>
      <c r="BW53" s="217"/>
      <c r="BX53" s="217"/>
      <c r="BY53" s="217"/>
      <c r="BZ53" s="217"/>
      <c r="CA53" s="217"/>
      <c r="CB53" s="217"/>
      <c r="CC53" s="217"/>
      <c r="CD53" s="217"/>
      <c r="CE53" s="217"/>
      <c r="CF53" s="217"/>
    </row>
    <row r="54" spans="1:89" ht="14.25" customHeight="1" x14ac:dyDescent="0.15">
      <c r="A54" s="53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27"/>
      <c r="R54" s="227"/>
      <c r="S54" s="227"/>
      <c r="T54" s="227"/>
      <c r="U54" s="227"/>
      <c r="V54" s="227"/>
      <c r="W54" s="227"/>
      <c r="X54" s="108"/>
      <c r="Y54" s="108"/>
      <c r="Z54" s="108"/>
      <c r="AA54" s="150"/>
      <c r="AB54" s="150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7"/>
      <c r="BK54" s="217"/>
      <c r="BL54" s="217"/>
      <c r="BM54" s="217"/>
      <c r="BN54" s="217"/>
      <c r="BO54" s="217"/>
      <c r="BP54" s="217"/>
      <c r="BQ54" s="217"/>
      <c r="BR54" s="217"/>
      <c r="BS54" s="217"/>
      <c r="BT54" s="217"/>
      <c r="BU54" s="217"/>
      <c r="BV54" s="217"/>
      <c r="BW54" s="217"/>
      <c r="BX54" s="217"/>
      <c r="BY54" s="217"/>
      <c r="BZ54" s="217"/>
      <c r="CA54" s="217"/>
      <c r="CB54" s="217"/>
      <c r="CC54" s="217"/>
      <c r="CD54" s="217"/>
      <c r="CE54" s="217"/>
      <c r="CF54" s="217"/>
    </row>
    <row r="55" spans="1:89" ht="14.25" customHeight="1" x14ac:dyDescent="0.15">
      <c r="A55" s="53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108"/>
      <c r="Y55" s="108"/>
      <c r="Z55" s="108"/>
      <c r="AA55" s="150"/>
      <c r="AB55" s="150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  <c r="BI55" s="217"/>
      <c r="BJ55" s="217"/>
      <c r="BK55" s="217"/>
      <c r="BL55" s="217"/>
      <c r="BM55" s="217"/>
      <c r="BN55" s="217"/>
      <c r="BO55" s="217"/>
      <c r="BP55" s="217"/>
      <c r="BQ55" s="217"/>
      <c r="BR55" s="217"/>
      <c r="BS55" s="217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</row>
    <row r="56" spans="1:89" ht="14.25" customHeight="1" x14ac:dyDescent="0.15">
      <c r="A56" s="53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108"/>
      <c r="Y56" s="108"/>
      <c r="Z56" s="108"/>
      <c r="AA56" s="108"/>
      <c r="AB56" s="150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</row>
    <row r="57" spans="1:89" ht="14.25" customHeight="1" x14ac:dyDescent="0.15">
      <c r="A57" s="53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108"/>
      <c r="Y57" s="108"/>
      <c r="Z57" s="108"/>
      <c r="AA57" s="108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</row>
    <row r="58" spans="1:89" ht="14.25" customHeight="1" x14ac:dyDescent="0.15">
      <c r="A58" s="53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108"/>
      <c r="Y58" s="108"/>
      <c r="Z58" s="108"/>
      <c r="AA58" s="108"/>
      <c r="AB58" s="108"/>
      <c r="AC58" s="108"/>
      <c r="AD58" s="108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</row>
    <row r="59" spans="1:89" ht="14.25" customHeight="1" x14ac:dyDescent="0.15">
      <c r="A59" s="53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31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</row>
    <row r="60" spans="1:89" ht="14.25" customHeight="1" x14ac:dyDescent="0.15">
      <c r="A60" s="53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59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</row>
    <row r="61" spans="1:89" ht="14.25" customHeight="1" x14ac:dyDescent="0.15">
      <c r="A61" s="53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59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</row>
    <row r="62" spans="1:89" ht="14.25" customHeight="1" x14ac:dyDescent="0.15">
      <c r="A62" s="53"/>
      <c r="M62" s="108"/>
      <c r="N62" s="108"/>
      <c r="O62" s="108"/>
      <c r="P62" s="108"/>
      <c r="Q62" s="59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</row>
    <row r="63" spans="1:89" ht="14.25" customHeight="1" x14ac:dyDescent="0.15">
      <c r="A63" s="53"/>
      <c r="M63" s="108"/>
      <c r="N63" s="108"/>
      <c r="O63" s="108"/>
      <c r="P63" s="108"/>
      <c r="Q63" s="212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</row>
    <row r="64" spans="1:89" ht="14.25" customHeight="1" x14ac:dyDescent="0.15">
      <c r="A64" s="53"/>
      <c r="M64" s="108"/>
      <c r="N64" s="108"/>
      <c r="O64" s="108"/>
      <c r="P64" s="108"/>
      <c r="Q64" s="74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</row>
    <row r="65" spans="1:84" ht="14.25" customHeight="1" x14ac:dyDescent="0.15">
      <c r="A65" s="53"/>
      <c r="M65" s="108"/>
      <c r="N65" s="108"/>
      <c r="O65" s="108"/>
      <c r="P65" s="108"/>
      <c r="Q65" s="74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50"/>
      <c r="BJ65" s="150"/>
      <c r="BK65" s="150"/>
      <c r="BL65" s="150"/>
      <c r="BM65" s="150"/>
      <c r="BN65" s="150"/>
      <c r="BO65" s="150"/>
      <c r="BP65" s="150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</row>
    <row r="66" spans="1:84" ht="14.25" customHeight="1" x14ac:dyDescent="0.15">
      <c r="A66" s="53"/>
      <c r="M66" s="108"/>
      <c r="N66" s="108"/>
      <c r="O66" s="108"/>
      <c r="P66" s="108"/>
      <c r="Q66" s="5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50"/>
      <c r="BJ66" s="150"/>
      <c r="BK66" s="150"/>
      <c r="BL66" s="150"/>
      <c r="BM66" s="150"/>
      <c r="BN66" s="150"/>
      <c r="BO66" s="150"/>
      <c r="BP66" s="150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</row>
    <row r="67" spans="1:84" ht="14.25" customHeight="1" x14ac:dyDescent="0.15">
      <c r="A67" s="53"/>
      <c r="BI67" s="226"/>
      <c r="BJ67" s="226"/>
      <c r="BK67" s="226"/>
      <c r="BL67" s="226"/>
      <c r="BM67" s="226"/>
      <c r="BN67" s="226"/>
      <c r="BO67" s="226"/>
      <c r="BP67" s="226"/>
    </row>
    <row r="68" spans="1:84" ht="14.25" customHeight="1" x14ac:dyDescent="0.15">
      <c r="A68" s="53"/>
      <c r="BI68" s="226"/>
      <c r="BJ68" s="226"/>
      <c r="BK68" s="226"/>
      <c r="BL68" s="226"/>
      <c r="BM68" s="226"/>
      <c r="BN68" s="226"/>
      <c r="BO68" s="226"/>
      <c r="BP68" s="226"/>
    </row>
    <row r="69" spans="1:84" ht="14.25" customHeight="1" x14ac:dyDescent="0.15">
      <c r="A69" s="53"/>
      <c r="BI69" s="226"/>
      <c r="BJ69" s="226"/>
      <c r="BK69" s="226"/>
      <c r="BL69" s="226"/>
      <c r="BM69" s="226"/>
      <c r="BN69" s="226"/>
      <c r="BO69" s="226"/>
      <c r="BP69" s="226"/>
    </row>
    <row r="70" spans="1:84" ht="14.25" customHeight="1" x14ac:dyDescent="0.15">
      <c r="A70" s="53"/>
      <c r="BI70" s="226"/>
      <c r="BJ70" s="226"/>
      <c r="BK70" s="226"/>
      <c r="BL70" s="226"/>
      <c r="BM70" s="226"/>
      <c r="BN70" s="226"/>
      <c r="BO70" s="226"/>
      <c r="BP70" s="226"/>
    </row>
    <row r="71" spans="1:84" ht="14.25" customHeight="1" x14ac:dyDescent="0.15">
      <c r="BI71" s="226"/>
      <c r="BJ71" s="226"/>
      <c r="BK71" s="226"/>
      <c r="BL71" s="226"/>
      <c r="BM71" s="226"/>
      <c r="BN71" s="226"/>
      <c r="BO71" s="226"/>
      <c r="BP71" s="226"/>
    </row>
    <row r="72" spans="1:84" ht="14.25" customHeight="1" x14ac:dyDescent="0.15">
      <c r="BI72" s="226"/>
      <c r="BJ72" s="226"/>
      <c r="BK72" s="226"/>
      <c r="BL72" s="226"/>
      <c r="BM72" s="226"/>
      <c r="BN72" s="226"/>
      <c r="BO72" s="226"/>
      <c r="BP72" s="226"/>
    </row>
    <row r="73" spans="1:84" ht="14.25" customHeight="1" x14ac:dyDescent="0.15">
      <c r="BI73" s="226"/>
      <c r="BJ73" s="226"/>
      <c r="BK73" s="226"/>
      <c r="BL73" s="226"/>
      <c r="BM73" s="226"/>
      <c r="BN73" s="226"/>
      <c r="BO73" s="226"/>
      <c r="BP73" s="226"/>
    </row>
    <row r="74" spans="1:84" ht="14.25" customHeight="1" x14ac:dyDescent="0.15">
      <c r="BI74" s="226"/>
      <c r="BJ74" s="226"/>
      <c r="BK74" s="226"/>
      <c r="BL74" s="226"/>
      <c r="BM74" s="226"/>
      <c r="BN74" s="226"/>
      <c r="BO74" s="226"/>
      <c r="BP74" s="226"/>
    </row>
    <row r="75" spans="1:84" ht="14.25" customHeight="1" x14ac:dyDescent="0.15">
      <c r="BI75" s="226"/>
      <c r="BJ75" s="226"/>
      <c r="BK75" s="226"/>
      <c r="BL75" s="226"/>
      <c r="BM75" s="226"/>
      <c r="BN75" s="226"/>
      <c r="BO75" s="226"/>
      <c r="BP75" s="226"/>
    </row>
    <row r="76" spans="1:84" ht="14.25" customHeight="1" x14ac:dyDescent="0.15">
      <c r="BI76" s="226"/>
      <c r="BJ76" s="226"/>
      <c r="BK76" s="226"/>
      <c r="BL76" s="226"/>
      <c r="BM76" s="226"/>
      <c r="BN76" s="226"/>
      <c r="BO76" s="226"/>
      <c r="BP76" s="226"/>
    </row>
    <row r="77" spans="1:84" ht="14.25" customHeight="1" x14ac:dyDescent="0.15">
      <c r="BI77" s="226"/>
      <c r="BJ77" s="226"/>
      <c r="BK77" s="226"/>
      <c r="BL77" s="226"/>
      <c r="BM77" s="226"/>
      <c r="BN77" s="226"/>
      <c r="BO77" s="226"/>
      <c r="BP77" s="226"/>
    </row>
    <row r="78" spans="1:84" ht="14.25" customHeight="1" x14ac:dyDescent="0.15">
      <c r="BI78" s="226"/>
      <c r="BJ78" s="226"/>
      <c r="BK78" s="226"/>
      <c r="BL78" s="226"/>
      <c r="BM78" s="226"/>
      <c r="BN78" s="226"/>
      <c r="BO78" s="226"/>
      <c r="BP78" s="226"/>
    </row>
    <row r="79" spans="1:84" ht="14.25" customHeight="1" x14ac:dyDescent="0.15">
      <c r="BI79" s="226"/>
      <c r="BJ79" s="226"/>
      <c r="BK79" s="226"/>
      <c r="BL79" s="226"/>
      <c r="BM79" s="226"/>
      <c r="BN79" s="226"/>
      <c r="BO79" s="226"/>
      <c r="BP79" s="226"/>
    </row>
    <row r="80" spans="1:84" ht="14.25" customHeight="1" x14ac:dyDescent="0.15">
      <c r="BI80" s="226"/>
      <c r="BJ80" s="226"/>
      <c r="BK80" s="226"/>
      <c r="BL80" s="226"/>
      <c r="BM80" s="226"/>
      <c r="BN80" s="226"/>
      <c r="BO80" s="226"/>
      <c r="BP80" s="226"/>
    </row>
    <row r="81" spans="63:68" ht="14.25" customHeight="1" x14ac:dyDescent="0.15">
      <c r="BK81" s="226"/>
      <c r="BL81" s="226"/>
      <c r="BM81" s="226"/>
      <c r="BN81" s="226"/>
      <c r="BO81" s="226"/>
      <c r="BP81" s="226"/>
    </row>
    <row r="82" spans="63:68" ht="14.25" customHeight="1" x14ac:dyDescent="0.15">
      <c r="BK82" s="226"/>
      <c r="BL82" s="226"/>
      <c r="BM82" s="226"/>
      <c r="BN82" s="226"/>
      <c r="BO82" s="226"/>
      <c r="BP82" s="226"/>
    </row>
    <row r="83" spans="63:68" ht="14.25" customHeight="1" x14ac:dyDescent="0.15">
      <c r="BK83" s="226"/>
      <c r="BL83" s="226"/>
      <c r="BM83" s="226"/>
      <c r="BN83" s="226"/>
      <c r="BO83" s="226"/>
      <c r="BP83" s="226"/>
    </row>
    <row r="84" spans="63:68" ht="14.25" customHeight="1" x14ac:dyDescent="0.15">
      <c r="BK84" s="226"/>
      <c r="BL84" s="226"/>
      <c r="BM84" s="226"/>
      <c r="BN84" s="226"/>
      <c r="BO84" s="226"/>
      <c r="BP84" s="226"/>
    </row>
    <row r="85" spans="63:68" ht="14.25" customHeight="1" x14ac:dyDescent="0.15">
      <c r="BK85" s="226"/>
      <c r="BL85" s="226"/>
      <c r="BM85" s="226"/>
      <c r="BN85" s="226"/>
      <c r="BO85" s="226"/>
      <c r="BP85" s="226"/>
    </row>
    <row r="86" spans="63:68" ht="14.25" customHeight="1" x14ac:dyDescent="0.15">
      <c r="BK86" s="226"/>
      <c r="BL86" s="226"/>
      <c r="BM86" s="226"/>
      <c r="BN86" s="226"/>
      <c r="BO86" s="226"/>
      <c r="BP86" s="226"/>
    </row>
    <row r="87" spans="63:68" ht="14.25" customHeight="1" x14ac:dyDescent="0.15">
      <c r="BK87" s="226"/>
      <c r="BL87" s="226"/>
      <c r="BM87" s="226"/>
      <c r="BN87" s="226"/>
      <c r="BO87" s="226"/>
      <c r="BP87" s="226"/>
    </row>
    <row r="88" spans="63:68" ht="14.25" customHeight="1" x14ac:dyDescent="0.15">
      <c r="BL88" s="226"/>
      <c r="BM88" s="226"/>
      <c r="BN88" s="226"/>
      <c r="BO88" s="226"/>
      <c r="BP88" s="226"/>
    </row>
    <row r="89" spans="63:68" ht="14.25" customHeight="1" x14ac:dyDescent="0.15">
      <c r="BL89" s="226"/>
      <c r="BM89" s="226"/>
      <c r="BN89" s="226"/>
      <c r="BO89" s="226"/>
      <c r="BP89" s="226"/>
    </row>
    <row r="90" spans="63:68" ht="14.25" customHeight="1" x14ac:dyDescent="0.15">
      <c r="BL90" s="226"/>
      <c r="BM90" s="226"/>
      <c r="BN90" s="226"/>
      <c r="BO90" s="226"/>
      <c r="BP90" s="226"/>
    </row>
    <row r="91" spans="63:68" ht="14.25" customHeight="1" x14ac:dyDescent="0.15">
      <c r="BL91" s="226"/>
      <c r="BM91" s="226"/>
      <c r="BN91" s="226"/>
      <c r="BO91" s="226"/>
      <c r="BP91" s="226"/>
    </row>
    <row r="92" spans="63:68" ht="14.25" customHeight="1" x14ac:dyDescent="0.15">
      <c r="BL92" s="226"/>
      <c r="BM92" s="226"/>
      <c r="BN92" s="226"/>
      <c r="BO92" s="226"/>
      <c r="BP92" s="226"/>
    </row>
    <row r="93" spans="63:68" ht="14.25" customHeight="1" x14ac:dyDescent="0.15">
      <c r="BL93" s="226"/>
      <c r="BM93" s="226"/>
      <c r="BN93" s="226"/>
      <c r="BO93" s="226"/>
      <c r="BP93" s="226"/>
    </row>
    <row r="94" spans="63:68" ht="14.25" customHeight="1" x14ac:dyDescent="0.15">
      <c r="BL94" s="226"/>
      <c r="BM94" s="226"/>
      <c r="BN94" s="226"/>
      <c r="BO94" s="226"/>
      <c r="BP94" s="226"/>
    </row>
    <row r="95" spans="63:68" ht="14.25" customHeight="1" x14ac:dyDescent="0.15">
      <c r="BL95" s="226"/>
      <c r="BM95" s="226"/>
      <c r="BN95" s="226"/>
      <c r="BO95" s="226"/>
      <c r="BP95" s="226"/>
    </row>
    <row r="96" spans="63:68" ht="14.25" customHeight="1" x14ac:dyDescent="0.15">
      <c r="BL96" s="226"/>
      <c r="BM96" s="226"/>
      <c r="BN96" s="226"/>
      <c r="BO96" s="226"/>
      <c r="BP96" s="226"/>
    </row>
    <row r="97" spans="64:68" ht="14.25" customHeight="1" x14ac:dyDescent="0.15">
      <c r="BL97" s="226"/>
      <c r="BM97" s="226"/>
      <c r="BN97" s="226"/>
      <c r="BO97" s="226"/>
      <c r="BP97" s="226"/>
    </row>
    <row r="98" spans="64:68" ht="14.25" customHeight="1" x14ac:dyDescent="0.15">
      <c r="BL98" s="226"/>
      <c r="BM98" s="226"/>
      <c r="BN98" s="226"/>
      <c r="BO98" s="226"/>
      <c r="BP98" s="226"/>
    </row>
    <row r="99" spans="64:68" ht="14.25" customHeight="1" x14ac:dyDescent="0.15">
      <c r="BL99" s="226"/>
      <c r="BM99" s="226"/>
      <c r="BN99" s="226"/>
      <c r="BO99" s="226"/>
      <c r="BP99" s="226"/>
    </row>
    <row r="100" spans="64:68" ht="14.25" customHeight="1" x14ac:dyDescent="0.15">
      <c r="BL100" s="226"/>
      <c r="BM100" s="226"/>
      <c r="BN100" s="226"/>
      <c r="BO100" s="226"/>
      <c r="BP100" s="226"/>
    </row>
    <row r="101" spans="64:68" ht="14.25" customHeight="1" x14ac:dyDescent="0.15">
      <c r="BL101" s="226"/>
      <c r="BM101" s="226"/>
      <c r="BN101" s="226"/>
      <c r="BO101" s="226"/>
      <c r="BP101" s="226"/>
    </row>
    <row r="102" spans="64:68" ht="14.25" customHeight="1" x14ac:dyDescent="0.15">
      <c r="BL102" s="226"/>
      <c r="BM102" s="226"/>
      <c r="BN102" s="226"/>
      <c r="BO102" s="226"/>
      <c r="BP102" s="226"/>
    </row>
    <row r="103" spans="64:68" ht="14.25" customHeight="1" x14ac:dyDescent="0.15">
      <c r="BL103" s="226"/>
      <c r="BM103" s="226"/>
      <c r="BN103" s="226"/>
      <c r="BO103" s="226"/>
      <c r="BP103" s="226"/>
    </row>
    <row r="104" spans="64:68" ht="14.25" customHeight="1" x14ac:dyDescent="0.15">
      <c r="BL104" s="226"/>
      <c r="BM104" s="226"/>
      <c r="BN104" s="226"/>
      <c r="BO104" s="226"/>
      <c r="BP104" s="226"/>
    </row>
    <row r="105" spans="64:68" ht="14.25" customHeight="1" x14ac:dyDescent="0.15">
      <c r="BL105" s="226"/>
      <c r="BM105" s="226"/>
      <c r="BN105" s="226"/>
      <c r="BO105" s="226"/>
      <c r="BP105" s="226"/>
    </row>
    <row r="106" spans="64:68" ht="14.25" customHeight="1" x14ac:dyDescent="0.15">
      <c r="BL106" s="226"/>
      <c r="BM106" s="226"/>
      <c r="BN106" s="226"/>
      <c r="BO106" s="226"/>
      <c r="BP106" s="226"/>
    </row>
    <row r="107" spans="64:68" ht="14.25" customHeight="1" x14ac:dyDescent="0.15">
      <c r="BL107" s="226"/>
      <c r="BM107" s="226"/>
      <c r="BN107" s="226"/>
      <c r="BO107" s="226"/>
      <c r="BP107" s="226"/>
    </row>
    <row r="108" spans="64:68" ht="14.25" customHeight="1" x14ac:dyDescent="0.15">
      <c r="BL108" s="226"/>
      <c r="BM108" s="226"/>
      <c r="BN108" s="226"/>
      <c r="BO108" s="226"/>
      <c r="BP108" s="226"/>
    </row>
    <row r="109" spans="64:68" ht="14.25" customHeight="1" x14ac:dyDescent="0.15">
      <c r="BL109" s="226"/>
      <c r="BM109" s="226"/>
      <c r="BN109" s="226"/>
      <c r="BO109" s="226"/>
      <c r="BP109" s="226"/>
    </row>
    <row r="110" spans="64:68" ht="14.25" customHeight="1" x14ac:dyDescent="0.15">
      <c r="BL110" s="226"/>
      <c r="BM110" s="226"/>
      <c r="BN110" s="226"/>
      <c r="BO110" s="226"/>
      <c r="BP110" s="226"/>
    </row>
    <row r="111" spans="64:68" ht="14.25" customHeight="1" x14ac:dyDescent="0.15">
      <c r="BL111" s="226"/>
      <c r="BM111" s="226"/>
      <c r="BN111" s="226"/>
      <c r="BO111" s="226"/>
      <c r="BP111" s="226"/>
    </row>
    <row r="112" spans="64:68" ht="14.25" customHeight="1" x14ac:dyDescent="0.15">
      <c r="BL112" s="226"/>
      <c r="BM112" s="226"/>
      <c r="BN112" s="226"/>
      <c r="BO112" s="226"/>
      <c r="BP112" s="226"/>
    </row>
    <row r="113" spans="64:68" ht="14.25" customHeight="1" x14ac:dyDescent="0.15">
      <c r="BL113" s="226"/>
      <c r="BM113" s="226"/>
      <c r="BN113" s="226"/>
      <c r="BO113" s="226"/>
      <c r="BP113" s="226"/>
    </row>
    <row r="114" spans="64:68" ht="14.25" customHeight="1" x14ac:dyDescent="0.15">
      <c r="BL114" s="226"/>
      <c r="BM114" s="226"/>
      <c r="BN114" s="226"/>
      <c r="BO114" s="226"/>
      <c r="BP114" s="226"/>
    </row>
    <row r="115" spans="64:68" ht="14.25" customHeight="1" x14ac:dyDescent="0.15">
      <c r="BL115" s="226"/>
      <c r="BM115" s="226"/>
      <c r="BN115" s="226"/>
      <c r="BO115" s="226"/>
      <c r="BP115" s="226"/>
    </row>
    <row r="116" spans="64:68" ht="14.25" customHeight="1" x14ac:dyDescent="0.15">
      <c r="BL116" s="226"/>
      <c r="BM116" s="226"/>
      <c r="BN116" s="226"/>
      <c r="BO116" s="226"/>
      <c r="BP116" s="226"/>
    </row>
    <row r="117" spans="64:68" ht="14.25" customHeight="1" x14ac:dyDescent="0.15">
      <c r="BL117" s="226"/>
      <c r="BM117" s="226"/>
      <c r="BN117" s="226"/>
      <c r="BO117" s="226"/>
      <c r="BP117" s="226"/>
    </row>
    <row r="118" spans="64:68" ht="14.25" customHeight="1" x14ac:dyDescent="0.15">
      <c r="BL118" s="226"/>
      <c r="BM118" s="226"/>
      <c r="BN118" s="226"/>
      <c r="BO118" s="226"/>
      <c r="BP118" s="226"/>
    </row>
    <row r="119" spans="64:68" ht="14.25" customHeight="1" x14ac:dyDescent="0.15">
      <c r="BL119" s="226"/>
      <c r="BM119" s="226"/>
      <c r="BN119" s="226"/>
      <c r="BO119" s="226"/>
      <c r="BP119" s="226"/>
    </row>
    <row r="120" spans="64:68" ht="14.25" customHeight="1" x14ac:dyDescent="0.15">
      <c r="BL120" s="226"/>
      <c r="BM120" s="226"/>
      <c r="BN120" s="226"/>
      <c r="BO120" s="226"/>
      <c r="BP120" s="226"/>
    </row>
    <row r="121" spans="64:68" ht="14.25" customHeight="1" x14ac:dyDescent="0.15">
      <c r="BL121" s="226"/>
      <c r="BM121" s="226"/>
      <c r="BN121" s="226"/>
      <c r="BO121" s="226"/>
      <c r="BP121" s="226"/>
    </row>
    <row r="122" spans="64:68" ht="14.25" customHeight="1" x14ac:dyDescent="0.15">
      <c r="BL122" s="226"/>
      <c r="BM122" s="226"/>
      <c r="BN122" s="226"/>
      <c r="BO122" s="226"/>
      <c r="BP122" s="226"/>
    </row>
  </sheetData>
  <sheetProtection selectLockedCells="1"/>
  <mergeCells count="128">
    <mergeCell ref="B35:AD36"/>
    <mergeCell ref="B37:AD38"/>
    <mergeCell ref="B39:AD40"/>
    <mergeCell ref="B44:AD45"/>
    <mergeCell ref="B46:AD47"/>
    <mergeCell ref="B30:L31"/>
    <mergeCell ref="CF29:CG30"/>
    <mergeCell ref="B28:L29"/>
    <mergeCell ref="BW29:BZ30"/>
    <mergeCell ref="CA29:CB30"/>
    <mergeCell ref="CB38:CC45"/>
    <mergeCell ref="CD38:CN45"/>
    <mergeCell ref="CK27:CL28"/>
    <mergeCell ref="CM27:CN28"/>
    <mergeCell ref="BO29:BV30"/>
    <mergeCell ref="CE27:CF28"/>
    <mergeCell ref="M28:AD29"/>
    <mergeCell ref="M30:AD31"/>
    <mergeCell ref="B21:D22"/>
    <mergeCell ref="E21:G22"/>
    <mergeCell ref="H21:I22"/>
    <mergeCell ref="J21:L22"/>
    <mergeCell ref="M21:N22"/>
    <mergeCell ref="O21:Q22"/>
    <mergeCell ref="R21:S22"/>
    <mergeCell ref="B26:L27"/>
    <mergeCell ref="M26:AD27"/>
    <mergeCell ref="BL2:CO3"/>
    <mergeCell ref="B16:D17"/>
    <mergeCell ref="E16:G17"/>
    <mergeCell ref="H16:I17"/>
    <mergeCell ref="J16:L17"/>
    <mergeCell ref="M16:P17"/>
    <mergeCell ref="BY14:CN14"/>
    <mergeCell ref="BY15:CN16"/>
    <mergeCell ref="A2:BA3"/>
    <mergeCell ref="BY12:CN13"/>
    <mergeCell ref="B11:P12"/>
    <mergeCell ref="A6:BA7"/>
    <mergeCell ref="BM5:BT6"/>
    <mergeCell ref="BV5:CN6"/>
    <mergeCell ref="A4:BA5"/>
    <mergeCell ref="CM25:CN26"/>
    <mergeCell ref="BW27:BX28"/>
    <mergeCell ref="BY27:BZ28"/>
    <mergeCell ref="CA27:CB28"/>
    <mergeCell ref="CC27:CD28"/>
    <mergeCell ref="BM31:CN31"/>
    <mergeCell ref="CH29:CI30"/>
    <mergeCell ref="CJ29:CK30"/>
    <mergeCell ref="CL29:CM30"/>
    <mergeCell ref="BW25:BX26"/>
    <mergeCell ref="BY25:BZ26"/>
    <mergeCell ref="CA25:CB26"/>
    <mergeCell ref="CC25:CD26"/>
    <mergeCell ref="CE25:CF26"/>
    <mergeCell ref="CC29:CE30"/>
    <mergeCell ref="CG25:CH26"/>
    <mergeCell ref="CI25:CJ26"/>
    <mergeCell ref="CK25:CL26"/>
    <mergeCell ref="CG27:CH28"/>
    <mergeCell ref="CI27:CJ28"/>
    <mergeCell ref="CM19:CN20"/>
    <mergeCell ref="CM21:CN22"/>
    <mergeCell ref="BW23:BX24"/>
    <mergeCell ref="BY23:BZ24"/>
    <mergeCell ref="CA23:CB24"/>
    <mergeCell ref="CC23:CD24"/>
    <mergeCell ref="CE23:CF24"/>
    <mergeCell ref="CG23:CH24"/>
    <mergeCell ref="CI23:CJ24"/>
    <mergeCell ref="CK23:CL24"/>
    <mergeCell ref="CM23:CN24"/>
    <mergeCell ref="BW21:BX22"/>
    <mergeCell ref="BY21:BZ22"/>
    <mergeCell ref="CA21:CB22"/>
    <mergeCell ref="CC21:CD22"/>
    <mergeCell ref="CE21:CF22"/>
    <mergeCell ref="CG21:CH22"/>
    <mergeCell ref="CI21:CJ22"/>
    <mergeCell ref="CK21:CL22"/>
    <mergeCell ref="BW19:BX20"/>
    <mergeCell ref="BY19:BZ20"/>
    <mergeCell ref="BW18:BX18"/>
    <mergeCell ref="BY18:BZ18"/>
    <mergeCell ref="CA18:CB18"/>
    <mergeCell ref="CC18:CD18"/>
    <mergeCell ref="BM7:BT7"/>
    <mergeCell ref="BV7:CN9"/>
    <mergeCell ref="BM8:BT9"/>
    <mergeCell ref="BM11:BX11"/>
    <mergeCell ref="BY11:CN11"/>
    <mergeCell ref="BM12:BX13"/>
    <mergeCell ref="CE18:CF18"/>
    <mergeCell ref="CG18:CH18"/>
    <mergeCell ref="CI18:CJ18"/>
    <mergeCell ref="CK18:CL18"/>
    <mergeCell ref="CM18:CN18"/>
    <mergeCell ref="BV14:BX16"/>
    <mergeCell ref="BT14:BU16"/>
    <mergeCell ref="BR14:BS16"/>
    <mergeCell ref="BP14:BQ16"/>
    <mergeCell ref="BM14:BO16"/>
    <mergeCell ref="BM18:BV18"/>
    <mergeCell ref="B51:P52"/>
    <mergeCell ref="BM35:BP36"/>
    <mergeCell ref="BM37:BP37"/>
    <mergeCell ref="BQ36:CL36"/>
    <mergeCell ref="CM36:CN36"/>
    <mergeCell ref="BQ35:CN35"/>
    <mergeCell ref="BQ37:CL37"/>
    <mergeCell ref="CM37:CN37"/>
    <mergeCell ref="BM19:BN30"/>
    <mergeCell ref="BO19:BV20"/>
    <mergeCell ref="BO21:BV22"/>
    <mergeCell ref="BO23:BV24"/>
    <mergeCell ref="BO25:BV26"/>
    <mergeCell ref="BO27:BV28"/>
    <mergeCell ref="BM32:BP34"/>
    <mergeCell ref="BQ32:CN32"/>
    <mergeCell ref="BQ33:CN33"/>
    <mergeCell ref="BQ34:CN34"/>
    <mergeCell ref="CA19:CB20"/>
    <mergeCell ref="CC19:CD20"/>
    <mergeCell ref="CE19:CF20"/>
    <mergeCell ref="CG19:CH20"/>
    <mergeCell ref="CI19:CJ20"/>
    <mergeCell ref="CK19:CL20"/>
  </mergeCells>
  <phoneticPr fontId="1"/>
  <dataValidations count="2">
    <dataValidation imeMode="off" allowBlank="1" showInputMessage="1" showErrorMessage="1" sqref="BV50:BX50 AU50:AV50 AM15:AO15 B14:J14 AX50:AY50 BQ50:BS50 B16 P32:Q32 Q15:R15 AY15:BA15 B10:B11 C10:J10 W15:X15 AS15:AU15 T15:U15 B21 W32:X32 H34:J34 AR50:AS50 T34:V34 N34:P34 AE49:AK49 T43:V43 N43:P43 H43:J43 B53 B51" xr:uid="{00000000-0002-0000-0000-000000000000}"/>
    <dataValidation imeMode="hiragana" allowBlank="1" showInputMessage="1" showErrorMessage="1" sqref="AL50:AO50 K15:N15 AC50 B15" xr:uid="{00000000-0002-0000-0000-000001000000}"/>
  </dataValidation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DL58"/>
  <sheetViews>
    <sheetView tabSelected="1" view="pageBreakPreview" topLeftCell="A25" zoomScale="80" zoomScaleNormal="75" zoomScaleSheetLayoutView="80" workbookViewId="0">
      <selection activeCell="AX56" sqref="AX56"/>
    </sheetView>
  </sheetViews>
  <sheetFormatPr defaultColWidth="6.875" defaultRowHeight="13.5" x14ac:dyDescent="0.15"/>
  <cols>
    <col min="1" max="30" width="1.5" style="16" customWidth="1"/>
    <col min="31" max="31" width="1.5" style="2" customWidth="1"/>
    <col min="32" max="60" width="1.5" style="16" customWidth="1"/>
    <col min="61" max="61" width="1.5" style="17" customWidth="1"/>
    <col min="62" max="94" width="1.5" style="16" customWidth="1"/>
    <col min="95" max="132" width="1.25" style="16" customWidth="1"/>
    <col min="133" max="16384" width="6.875" style="16"/>
  </cols>
  <sheetData>
    <row r="1" spans="1:116" ht="13.5" customHeight="1" x14ac:dyDescent="0.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59"/>
      <c r="AF1" s="113"/>
      <c r="AG1" s="156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57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76"/>
      <c r="CS1" s="508" t="s">
        <v>95</v>
      </c>
      <c r="CT1" s="508"/>
      <c r="CU1" s="186" t="s">
        <v>89</v>
      </c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</row>
    <row r="2" spans="1:116" s="13" customFormat="1" ht="15.75" customHeight="1" x14ac:dyDescent="0.15">
      <c r="A2" s="115"/>
      <c r="B2" s="379" t="s">
        <v>46</v>
      </c>
      <c r="C2" s="379"/>
      <c r="D2" s="379"/>
      <c r="E2" s="379"/>
      <c r="F2" s="379"/>
      <c r="G2" s="379"/>
      <c r="H2" s="379"/>
      <c r="I2" s="379"/>
      <c r="J2" s="379"/>
      <c r="K2" s="379"/>
      <c r="L2" s="105"/>
      <c r="M2" s="447" t="s">
        <v>47</v>
      </c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8"/>
      <c r="AF2" s="114"/>
      <c r="AG2" s="158"/>
      <c r="AH2" s="379" t="s">
        <v>46</v>
      </c>
      <c r="AI2" s="379"/>
      <c r="AJ2" s="379"/>
      <c r="AK2" s="379"/>
      <c r="AL2" s="379"/>
      <c r="AM2" s="379"/>
      <c r="AN2" s="379"/>
      <c r="AO2" s="379"/>
      <c r="AP2" s="379"/>
      <c r="AQ2" s="379"/>
      <c r="AR2" s="105"/>
      <c r="AS2" s="447" t="s">
        <v>78</v>
      </c>
      <c r="AT2" s="447"/>
      <c r="AU2" s="447"/>
      <c r="AV2" s="447"/>
      <c r="AW2" s="447"/>
      <c r="AX2" s="447"/>
      <c r="AY2" s="447"/>
      <c r="AZ2" s="447"/>
      <c r="BA2" s="447"/>
      <c r="BB2" s="447"/>
      <c r="BC2" s="447"/>
      <c r="BD2" s="447"/>
      <c r="BE2" s="447"/>
      <c r="BF2" s="447"/>
      <c r="BG2" s="447"/>
      <c r="BH2" s="447"/>
      <c r="BI2" s="447"/>
      <c r="BJ2" s="447"/>
      <c r="BK2" s="448"/>
      <c r="BL2" s="159"/>
      <c r="BM2" s="115"/>
      <c r="BN2" s="379" t="s">
        <v>46</v>
      </c>
      <c r="BO2" s="379"/>
      <c r="BP2" s="379"/>
      <c r="BQ2" s="379"/>
      <c r="BR2" s="379"/>
      <c r="BS2" s="379"/>
      <c r="BT2" s="379"/>
      <c r="BU2" s="379"/>
      <c r="BV2" s="379"/>
      <c r="BW2" s="379"/>
      <c r="BX2" s="105"/>
      <c r="BY2" s="447" t="s">
        <v>77</v>
      </c>
      <c r="BZ2" s="447"/>
      <c r="CA2" s="447"/>
      <c r="CB2" s="447"/>
      <c r="CC2" s="447"/>
      <c r="CD2" s="447"/>
      <c r="CE2" s="447"/>
      <c r="CF2" s="447"/>
      <c r="CG2" s="447"/>
      <c r="CH2" s="447"/>
      <c r="CI2" s="447"/>
      <c r="CJ2" s="447"/>
      <c r="CK2" s="447"/>
      <c r="CL2" s="447"/>
      <c r="CM2" s="447"/>
      <c r="CN2" s="447"/>
      <c r="CO2" s="447"/>
      <c r="CP2" s="447"/>
      <c r="CQ2" s="448"/>
      <c r="CR2" s="91"/>
      <c r="CS2" s="508"/>
      <c r="CT2" s="50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6"/>
      <c r="DL2" s="186"/>
    </row>
    <row r="3" spans="1:116" s="13" customFormat="1" ht="14.25" customHeight="1" x14ac:dyDescent="0.15">
      <c r="A3" s="115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105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8"/>
      <c r="AF3" s="114"/>
      <c r="AG3" s="158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105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523"/>
      <c r="BJ3" s="523"/>
      <c r="BK3" s="524"/>
      <c r="BL3" s="159"/>
      <c r="BM3" s="115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105"/>
      <c r="BY3" s="447"/>
      <c r="BZ3" s="447"/>
      <c r="CA3" s="44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8"/>
      <c r="CR3" s="91"/>
      <c r="CS3" s="508"/>
      <c r="CT3" s="508"/>
      <c r="CU3" s="496" t="s">
        <v>102</v>
      </c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189"/>
      <c r="DJ3" s="189"/>
      <c r="DK3" s="189"/>
      <c r="DL3" s="189"/>
    </row>
    <row r="4" spans="1:116" s="13" customFormat="1" ht="14.25" customHeight="1" x14ac:dyDescent="0.15">
      <c r="A4" s="115"/>
      <c r="B4" s="378" t="s">
        <v>7</v>
      </c>
      <c r="C4" s="378"/>
      <c r="D4" s="378"/>
      <c r="E4" s="378"/>
      <c r="F4" s="378"/>
      <c r="G4" s="378"/>
      <c r="H4" s="378"/>
      <c r="I4" s="378"/>
      <c r="J4" s="378"/>
      <c r="K4" s="378"/>
      <c r="L4" s="105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80"/>
      <c r="AF4" s="114"/>
      <c r="AG4" s="158"/>
      <c r="AH4" s="378" t="s">
        <v>7</v>
      </c>
      <c r="AI4" s="378"/>
      <c r="AJ4" s="378"/>
      <c r="AK4" s="378"/>
      <c r="AL4" s="378"/>
      <c r="AM4" s="378"/>
      <c r="AN4" s="378"/>
      <c r="AO4" s="378"/>
      <c r="AP4" s="378"/>
      <c r="AQ4" s="378"/>
      <c r="AR4" s="105"/>
      <c r="AS4" s="526" t="s">
        <v>80</v>
      </c>
      <c r="AT4" s="526"/>
      <c r="AU4" s="526"/>
      <c r="AV4" s="526"/>
      <c r="AW4" s="526"/>
      <c r="AX4" s="526"/>
      <c r="AY4" s="526"/>
      <c r="AZ4" s="526"/>
      <c r="BA4" s="526"/>
      <c r="BB4" s="526"/>
      <c r="BC4" s="526"/>
      <c r="BD4" s="526"/>
      <c r="BE4" s="526"/>
      <c r="BF4" s="526"/>
      <c r="BG4" s="526"/>
      <c r="BH4" s="526"/>
      <c r="BI4" s="526"/>
      <c r="BJ4" s="526"/>
      <c r="BK4" s="526"/>
      <c r="BL4" s="160"/>
      <c r="BM4" s="115"/>
      <c r="BN4" s="378" t="s">
        <v>7</v>
      </c>
      <c r="BO4" s="378"/>
      <c r="BP4" s="378"/>
      <c r="BQ4" s="378"/>
      <c r="BR4" s="378"/>
      <c r="BS4" s="378"/>
      <c r="BT4" s="378"/>
      <c r="BU4" s="378"/>
      <c r="BV4" s="378"/>
      <c r="BW4" s="378"/>
      <c r="BX4" s="105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79"/>
      <c r="CJ4" s="379"/>
      <c r="CK4" s="379"/>
      <c r="CL4" s="379"/>
      <c r="CM4" s="379"/>
      <c r="CN4" s="379"/>
      <c r="CO4" s="379"/>
      <c r="CP4" s="379"/>
      <c r="CQ4" s="380"/>
      <c r="CR4" s="91"/>
      <c r="CS4" s="508"/>
      <c r="CT4" s="508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189"/>
      <c r="DJ4" s="189"/>
      <c r="DK4" s="189"/>
      <c r="DL4" s="189"/>
    </row>
    <row r="5" spans="1:116" s="13" customFormat="1" ht="12.75" customHeight="1" x14ac:dyDescent="0.15">
      <c r="A5" s="115"/>
      <c r="B5" s="519">
        <v>142042</v>
      </c>
      <c r="C5" s="519"/>
      <c r="D5" s="519"/>
      <c r="E5" s="519"/>
      <c r="F5" s="519"/>
      <c r="G5" s="519"/>
      <c r="H5" s="519"/>
      <c r="I5" s="519"/>
      <c r="J5" s="519"/>
      <c r="K5" s="519"/>
      <c r="L5" s="105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80"/>
      <c r="AF5" s="114"/>
      <c r="AG5" s="158"/>
      <c r="AH5" s="519">
        <v>142042</v>
      </c>
      <c r="AI5" s="519"/>
      <c r="AJ5" s="519"/>
      <c r="AK5" s="519"/>
      <c r="AL5" s="519"/>
      <c r="AM5" s="519"/>
      <c r="AN5" s="519"/>
      <c r="AO5" s="519"/>
      <c r="AP5" s="519"/>
      <c r="AQ5" s="519"/>
      <c r="AR5" s="105"/>
      <c r="AS5" s="526" t="s">
        <v>49</v>
      </c>
      <c r="AT5" s="526"/>
      <c r="AU5" s="526"/>
      <c r="AV5" s="526"/>
      <c r="AW5" s="526"/>
      <c r="AX5" s="526"/>
      <c r="AY5" s="526"/>
      <c r="AZ5" s="526"/>
      <c r="BA5" s="526"/>
      <c r="BB5" s="526"/>
      <c r="BC5" s="526" t="s">
        <v>79</v>
      </c>
      <c r="BD5" s="526"/>
      <c r="BE5" s="526"/>
      <c r="BF5" s="526"/>
      <c r="BG5" s="526"/>
      <c r="BH5" s="526"/>
      <c r="BI5" s="526"/>
      <c r="BJ5" s="526"/>
      <c r="BK5" s="526"/>
      <c r="BL5" s="160"/>
      <c r="BM5" s="115"/>
      <c r="BN5" s="519">
        <v>142042</v>
      </c>
      <c r="BO5" s="519"/>
      <c r="BP5" s="519"/>
      <c r="BQ5" s="519"/>
      <c r="BR5" s="519"/>
      <c r="BS5" s="519"/>
      <c r="BT5" s="519"/>
      <c r="BU5" s="519"/>
      <c r="BV5" s="519"/>
      <c r="BW5" s="519"/>
      <c r="BX5" s="105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79"/>
      <c r="CJ5" s="379"/>
      <c r="CK5" s="379"/>
      <c r="CL5" s="379"/>
      <c r="CM5" s="379"/>
      <c r="CN5" s="379"/>
      <c r="CO5" s="379"/>
      <c r="CP5" s="379"/>
      <c r="CQ5" s="380"/>
      <c r="CR5" s="91"/>
      <c r="CS5" s="508"/>
      <c r="CT5" s="508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189"/>
      <c r="DJ5" s="189"/>
      <c r="DK5" s="189"/>
      <c r="DL5" s="189"/>
    </row>
    <row r="6" spans="1:116" s="14" customFormat="1" ht="14.25" customHeight="1" x14ac:dyDescent="0.15">
      <c r="A6" s="74"/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105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80"/>
      <c r="AF6" s="116"/>
      <c r="AG6" s="161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105"/>
      <c r="AS6" s="520" t="s">
        <v>50</v>
      </c>
      <c r="AT6" s="520"/>
      <c r="AU6" s="520"/>
      <c r="AV6" s="520"/>
      <c r="AW6" s="520"/>
      <c r="AX6" s="520"/>
      <c r="AY6" s="520"/>
      <c r="AZ6" s="520"/>
      <c r="BA6" s="520"/>
      <c r="BB6" s="520"/>
      <c r="BC6" s="379"/>
      <c r="BD6" s="379"/>
      <c r="BE6" s="379"/>
      <c r="BF6" s="379"/>
      <c r="BG6" s="379"/>
      <c r="BH6" s="379"/>
      <c r="BI6" s="379"/>
      <c r="BJ6" s="379"/>
      <c r="BK6" s="379"/>
      <c r="BL6" s="162"/>
      <c r="BM6" s="74"/>
      <c r="BN6" s="519"/>
      <c r="BO6" s="519"/>
      <c r="BP6" s="519"/>
      <c r="BQ6" s="519"/>
      <c r="BR6" s="519"/>
      <c r="BS6" s="519"/>
      <c r="BT6" s="519"/>
      <c r="BU6" s="519"/>
      <c r="BV6" s="519"/>
      <c r="BW6" s="519"/>
      <c r="BX6" s="105"/>
      <c r="BY6" s="379"/>
      <c r="BZ6" s="379"/>
      <c r="CA6" s="379"/>
      <c r="CB6" s="379"/>
      <c r="CC6" s="379"/>
      <c r="CD6" s="379"/>
      <c r="CE6" s="379"/>
      <c r="CF6" s="379"/>
      <c r="CG6" s="379"/>
      <c r="CH6" s="379"/>
      <c r="CI6" s="379"/>
      <c r="CJ6" s="379"/>
      <c r="CK6" s="379"/>
      <c r="CL6" s="379"/>
      <c r="CM6" s="379"/>
      <c r="CN6" s="379"/>
      <c r="CO6" s="379"/>
      <c r="CP6" s="379"/>
      <c r="CQ6" s="380"/>
      <c r="CR6" s="92"/>
      <c r="CS6" s="508"/>
      <c r="CT6" s="508"/>
      <c r="CU6" s="496"/>
      <c r="CV6" s="496"/>
      <c r="CW6" s="496"/>
      <c r="CX6" s="496"/>
      <c r="CY6" s="496"/>
      <c r="CZ6" s="496"/>
      <c r="DA6" s="496"/>
      <c r="DB6" s="496"/>
      <c r="DC6" s="496"/>
      <c r="DD6" s="496"/>
      <c r="DE6" s="496"/>
      <c r="DF6" s="496"/>
      <c r="DG6" s="496"/>
      <c r="DH6" s="496"/>
      <c r="DI6" s="189"/>
      <c r="DJ6" s="189"/>
      <c r="DK6" s="189"/>
      <c r="DL6" s="189"/>
    </row>
    <row r="7" spans="1:116" s="14" customFormat="1" ht="6.75" customHeight="1" x14ac:dyDescent="0.15">
      <c r="A7" s="74"/>
      <c r="B7" s="74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103"/>
      <c r="O7" s="103"/>
      <c r="P7" s="103"/>
      <c r="Q7" s="103"/>
      <c r="R7" s="103"/>
      <c r="S7" s="103"/>
      <c r="T7" s="103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37"/>
      <c r="AG7" s="161"/>
      <c r="AH7" s="74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3"/>
      <c r="AT7" s="103"/>
      <c r="AU7" s="103"/>
      <c r="AV7" s="103"/>
      <c r="AW7" s="103"/>
      <c r="AX7" s="103"/>
      <c r="AY7" s="103"/>
      <c r="AZ7" s="103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62"/>
      <c r="BM7" s="74"/>
      <c r="BN7" s="74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3"/>
      <c r="BZ7" s="103"/>
      <c r="CA7" s="103"/>
      <c r="CB7" s="103"/>
      <c r="CC7" s="103"/>
      <c r="CD7" s="103"/>
      <c r="CE7" s="103"/>
      <c r="CF7" s="103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44"/>
      <c r="CR7" s="177"/>
      <c r="CS7" s="508"/>
      <c r="CT7" s="508"/>
      <c r="CU7" s="496"/>
      <c r="CV7" s="496"/>
      <c r="CW7" s="496"/>
      <c r="CX7" s="496"/>
      <c r="CY7" s="496"/>
      <c r="CZ7" s="496"/>
      <c r="DA7" s="496"/>
      <c r="DB7" s="496"/>
      <c r="DC7" s="496"/>
      <c r="DD7" s="496"/>
      <c r="DE7" s="496"/>
      <c r="DF7" s="496"/>
      <c r="DG7" s="496"/>
      <c r="DH7" s="496"/>
      <c r="DI7" s="189"/>
      <c r="DJ7" s="189"/>
      <c r="DK7" s="189"/>
      <c r="DL7" s="189"/>
    </row>
    <row r="8" spans="1:116" s="15" customFormat="1" ht="14.25" customHeight="1" x14ac:dyDescent="0.15">
      <c r="A8" s="118"/>
      <c r="B8" s="382" t="s">
        <v>8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4"/>
      <c r="P8" s="385" t="s">
        <v>9</v>
      </c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117"/>
      <c r="AG8" s="163"/>
      <c r="AH8" s="382" t="s">
        <v>8</v>
      </c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4"/>
      <c r="AV8" s="385" t="s">
        <v>9</v>
      </c>
      <c r="AW8" s="386"/>
      <c r="AX8" s="386"/>
      <c r="AY8" s="386"/>
      <c r="AZ8" s="386"/>
      <c r="BA8" s="386"/>
      <c r="BB8" s="386"/>
      <c r="BC8" s="386"/>
      <c r="BD8" s="386"/>
      <c r="BE8" s="386"/>
      <c r="BF8" s="386"/>
      <c r="BG8" s="386"/>
      <c r="BH8" s="386"/>
      <c r="BI8" s="386"/>
      <c r="BJ8" s="386"/>
      <c r="BK8" s="386"/>
      <c r="BL8" s="164"/>
      <c r="BM8" s="118"/>
      <c r="BN8" s="382" t="s">
        <v>8</v>
      </c>
      <c r="BO8" s="383"/>
      <c r="BP8" s="383"/>
      <c r="BQ8" s="383"/>
      <c r="BR8" s="383"/>
      <c r="BS8" s="383"/>
      <c r="BT8" s="383"/>
      <c r="BU8" s="383"/>
      <c r="BV8" s="383"/>
      <c r="BW8" s="383"/>
      <c r="BX8" s="383"/>
      <c r="BY8" s="383"/>
      <c r="BZ8" s="383"/>
      <c r="CA8" s="384"/>
      <c r="CB8" s="385" t="s">
        <v>9</v>
      </c>
      <c r="CC8" s="386"/>
      <c r="CD8" s="386"/>
      <c r="CE8" s="386"/>
      <c r="CF8" s="386"/>
      <c r="CG8" s="386"/>
      <c r="CH8" s="386"/>
      <c r="CI8" s="386"/>
      <c r="CJ8" s="386"/>
      <c r="CK8" s="386"/>
      <c r="CL8" s="386"/>
      <c r="CM8" s="386"/>
      <c r="CN8" s="386"/>
      <c r="CO8" s="386"/>
      <c r="CP8" s="386"/>
      <c r="CQ8" s="386"/>
      <c r="CR8" s="93"/>
      <c r="CS8" s="508"/>
      <c r="CT8" s="508"/>
      <c r="CU8" s="496"/>
      <c r="CV8" s="496"/>
      <c r="CW8" s="496"/>
      <c r="CX8" s="496"/>
      <c r="CY8" s="496"/>
      <c r="CZ8" s="496"/>
      <c r="DA8" s="496"/>
      <c r="DB8" s="496"/>
      <c r="DC8" s="496"/>
      <c r="DD8" s="496"/>
      <c r="DE8" s="496"/>
      <c r="DF8" s="496"/>
      <c r="DG8" s="496"/>
      <c r="DH8" s="496"/>
      <c r="DI8" s="189"/>
      <c r="DJ8" s="189"/>
      <c r="DK8" s="189"/>
      <c r="DL8" s="189"/>
    </row>
    <row r="9" spans="1:116" s="15" customFormat="1" ht="14.25" customHeight="1" x14ac:dyDescent="0.15">
      <c r="A9" s="118"/>
      <c r="B9" s="387" t="s">
        <v>10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9"/>
      <c r="P9" s="442" t="s">
        <v>11</v>
      </c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119"/>
      <c r="AG9" s="163"/>
      <c r="AH9" s="387" t="s">
        <v>10</v>
      </c>
      <c r="AI9" s="388"/>
      <c r="AJ9" s="388"/>
      <c r="AK9" s="388"/>
      <c r="AL9" s="388"/>
      <c r="AM9" s="388"/>
      <c r="AN9" s="388"/>
      <c r="AO9" s="388"/>
      <c r="AP9" s="388"/>
      <c r="AQ9" s="388"/>
      <c r="AR9" s="388"/>
      <c r="AS9" s="388"/>
      <c r="AT9" s="388"/>
      <c r="AU9" s="389"/>
      <c r="AV9" s="442" t="s">
        <v>11</v>
      </c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165"/>
      <c r="BM9" s="118"/>
      <c r="BN9" s="387" t="s">
        <v>10</v>
      </c>
      <c r="BO9" s="388"/>
      <c r="BP9" s="388"/>
      <c r="BQ9" s="388"/>
      <c r="BR9" s="388"/>
      <c r="BS9" s="388"/>
      <c r="BT9" s="388"/>
      <c r="BU9" s="388"/>
      <c r="BV9" s="388"/>
      <c r="BW9" s="388"/>
      <c r="BX9" s="388"/>
      <c r="BY9" s="388"/>
      <c r="BZ9" s="388"/>
      <c r="CA9" s="389"/>
      <c r="CB9" s="442" t="s">
        <v>11</v>
      </c>
      <c r="CC9" s="443"/>
      <c r="CD9" s="443"/>
      <c r="CE9" s="443"/>
      <c r="CF9" s="443"/>
      <c r="CG9" s="443"/>
      <c r="CH9" s="443"/>
      <c r="CI9" s="443"/>
      <c r="CJ9" s="443"/>
      <c r="CK9" s="443"/>
      <c r="CL9" s="443"/>
      <c r="CM9" s="443"/>
      <c r="CN9" s="443"/>
      <c r="CO9" s="443"/>
      <c r="CP9" s="443"/>
      <c r="CQ9" s="443"/>
      <c r="CR9" s="94"/>
      <c r="CS9" s="508"/>
      <c r="CT9" s="508"/>
      <c r="CU9" s="496"/>
      <c r="CV9" s="496"/>
      <c r="CW9" s="496"/>
      <c r="CX9" s="496"/>
      <c r="CY9" s="496"/>
      <c r="CZ9" s="496"/>
      <c r="DA9" s="496"/>
      <c r="DB9" s="496"/>
      <c r="DC9" s="496"/>
      <c r="DD9" s="496"/>
      <c r="DE9" s="496"/>
      <c r="DF9" s="496"/>
      <c r="DG9" s="496"/>
      <c r="DH9" s="496"/>
      <c r="DI9" s="189"/>
      <c r="DJ9" s="189"/>
      <c r="DK9" s="189"/>
      <c r="DL9" s="189"/>
    </row>
    <row r="10" spans="1:116" s="15" customFormat="1" ht="14.25" customHeight="1" x14ac:dyDescent="0.15">
      <c r="A10" s="118"/>
      <c r="B10" s="390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2"/>
      <c r="P10" s="444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119"/>
      <c r="AG10" s="163"/>
      <c r="AH10" s="390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2"/>
      <c r="AV10" s="444"/>
      <c r="AW10" s="445"/>
      <c r="AX10" s="445"/>
      <c r="AY10" s="445"/>
      <c r="AZ10" s="445"/>
      <c r="BA10" s="445"/>
      <c r="BB10" s="445"/>
      <c r="BC10" s="445"/>
      <c r="BD10" s="445"/>
      <c r="BE10" s="445"/>
      <c r="BF10" s="445"/>
      <c r="BG10" s="445"/>
      <c r="BH10" s="445"/>
      <c r="BI10" s="445"/>
      <c r="BJ10" s="445"/>
      <c r="BK10" s="445"/>
      <c r="BL10" s="165"/>
      <c r="BM10" s="118"/>
      <c r="BN10" s="390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2"/>
      <c r="CB10" s="444"/>
      <c r="CC10" s="445"/>
      <c r="CD10" s="445"/>
      <c r="CE10" s="445"/>
      <c r="CF10" s="445"/>
      <c r="CG10" s="445"/>
      <c r="CH10" s="445"/>
      <c r="CI10" s="445"/>
      <c r="CJ10" s="445"/>
      <c r="CK10" s="445"/>
      <c r="CL10" s="445"/>
      <c r="CM10" s="445"/>
      <c r="CN10" s="445"/>
      <c r="CO10" s="445"/>
      <c r="CP10" s="445"/>
      <c r="CQ10" s="445"/>
      <c r="CR10" s="94"/>
      <c r="CS10" s="508"/>
      <c r="CT10" s="508"/>
      <c r="CU10" s="496"/>
      <c r="CV10" s="496"/>
      <c r="CW10" s="496"/>
      <c r="CX10" s="496"/>
      <c r="CY10" s="496"/>
      <c r="CZ10" s="496"/>
      <c r="DA10" s="496"/>
      <c r="DB10" s="496"/>
      <c r="DC10" s="496"/>
      <c r="DD10" s="496"/>
      <c r="DE10" s="496"/>
      <c r="DF10" s="496"/>
      <c r="DG10" s="496"/>
      <c r="DH10" s="496"/>
      <c r="DI10" s="189"/>
      <c r="DJ10" s="189"/>
      <c r="DK10" s="189"/>
      <c r="DL10" s="189"/>
    </row>
    <row r="11" spans="1:116" s="15" customFormat="1" ht="14.25" customHeight="1" x14ac:dyDescent="0.15">
      <c r="A11" s="118"/>
      <c r="B11" s="403" t="s">
        <v>104</v>
      </c>
      <c r="C11" s="394"/>
      <c r="D11" s="394"/>
      <c r="E11" s="509" t="str">
        <f>IF(入力シート!E16&lt;&gt;"",入力シート!E16,"")</f>
        <v/>
      </c>
      <c r="F11" s="509"/>
      <c r="G11" s="509"/>
      <c r="H11" s="394" t="s">
        <v>62</v>
      </c>
      <c r="I11" s="394"/>
      <c r="J11" s="509" t="str">
        <f>IF(入力シート!J16&lt;&gt;"",入力シート!J16,"")</f>
        <v/>
      </c>
      <c r="K11" s="509"/>
      <c r="L11" s="509"/>
      <c r="M11" s="394" t="s">
        <v>82</v>
      </c>
      <c r="N11" s="394"/>
      <c r="O11" s="395"/>
      <c r="P11" s="385" t="s">
        <v>81</v>
      </c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117"/>
      <c r="AG11" s="163"/>
      <c r="AH11" s="403" t="s">
        <v>104</v>
      </c>
      <c r="AI11" s="394"/>
      <c r="AJ11" s="394"/>
      <c r="AK11" s="509" t="str">
        <f>IF(入力シート!E16&lt;&gt;"",入力シート!E16,"")</f>
        <v/>
      </c>
      <c r="AL11" s="509"/>
      <c r="AM11" s="509"/>
      <c r="AN11" s="394" t="s">
        <v>62</v>
      </c>
      <c r="AO11" s="394"/>
      <c r="AP11" s="509" t="str">
        <f>IF(入力シート!J16&lt;&gt;"",入力シート!J16,"")</f>
        <v/>
      </c>
      <c r="AQ11" s="509"/>
      <c r="AR11" s="509"/>
      <c r="AS11" s="394" t="s">
        <v>82</v>
      </c>
      <c r="AT11" s="394"/>
      <c r="AU11" s="395"/>
      <c r="AV11" s="385" t="s">
        <v>81</v>
      </c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164"/>
      <c r="BM11" s="118"/>
      <c r="BN11" s="403" t="s">
        <v>104</v>
      </c>
      <c r="BO11" s="394"/>
      <c r="BP11" s="394"/>
      <c r="BQ11" s="509" t="str">
        <f>IF(入力シート!E16&lt;&gt;"",入力シート!E16,"")</f>
        <v/>
      </c>
      <c r="BR11" s="509"/>
      <c r="BS11" s="509"/>
      <c r="BT11" s="394" t="s">
        <v>62</v>
      </c>
      <c r="BU11" s="394"/>
      <c r="BV11" s="509" t="str">
        <f>IF(入力シート!J16&lt;&gt;"",入力シート!J16,"")</f>
        <v/>
      </c>
      <c r="BW11" s="509"/>
      <c r="BX11" s="509"/>
      <c r="BY11" s="394" t="s">
        <v>82</v>
      </c>
      <c r="BZ11" s="394"/>
      <c r="CA11" s="395"/>
      <c r="CB11" s="385" t="s">
        <v>81</v>
      </c>
      <c r="CC11" s="386"/>
      <c r="CD11" s="386"/>
      <c r="CE11" s="386"/>
      <c r="CF11" s="386"/>
      <c r="CG11" s="386"/>
      <c r="CH11" s="386"/>
      <c r="CI11" s="386"/>
      <c r="CJ11" s="386"/>
      <c r="CK11" s="386"/>
      <c r="CL11" s="386"/>
      <c r="CM11" s="386"/>
      <c r="CN11" s="386"/>
      <c r="CO11" s="386"/>
      <c r="CP11" s="386"/>
      <c r="CQ11" s="386"/>
      <c r="CR11" s="93"/>
      <c r="CS11" s="508"/>
      <c r="CT11" s="508"/>
      <c r="CU11" s="496"/>
      <c r="CV11" s="496"/>
      <c r="CW11" s="496"/>
      <c r="CX11" s="496"/>
      <c r="CY11" s="496"/>
      <c r="CZ11" s="496"/>
      <c r="DA11" s="496"/>
      <c r="DB11" s="496"/>
      <c r="DC11" s="496"/>
      <c r="DD11" s="496"/>
      <c r="DE11" s="496"/>
      <c r="DF11" s="496"/>
      <c r="DG11" s="496"/>
      <c r="DH11" s="496"/>
      <c r="DI11" s="189"/>
      <c r="DJ11" s="189"/>
      <c r="DK11" s="189"/>
      <c r="DL11" s="189"/>
    </row>
    <row r="12" spans="1:116" s="15" customFormat="1" ht="14.25" customHeight="1" x14ac:dyDescent="0.15">
      <c r="A12" s="118"/>
      <c r="B12" s="404"/>
      <c r="C12" s="396"/>
      <c r="D12" s="396"/>
      <c r="E12" s="510"/>
      <c r="F12" s="510"/>
      <c r="G12" s="510"/>
      <c r="H12" s="396"/>
      <c r="I12" s="396"/>
      <c r="J12" s="510"/>
      <c r="K12" s="510"/>
      <c r="L12" s="510"/>
      <c r="M12" s="396"/>
      <c r="N12" s="396"/>
      <c r="O12" s="397"/>
      <c r="P12" s="517" t="str">
        <f>IF(入力シート!B11&lt;&gt;"",入力シート!B11,"")</f>
        <v/>
      </c>
      <c r="Q12" s="509"/>
      <c r="R12" s="509"/>
      <c r="S12" s="509"/>
      <c r="T12" s="509"/>
      <c r="U12" s="509"/>
      <c r="V12" s="509"/>
      <c r="W12" s="509"/>
      <c r="X12" s="509"/>
      <c r="Y12" s="509"/>
      <c r="Z12" s="509"/>
      <c r="AA12" s="509"/>
      <c r="AB12" s="509"/>
      <c r="AC12" s="509"/>
      <c r="AD12" s="509"/>
      <c r="AE12" s="509"/>
      <c r="AF12" s="120"/>
      <c r="AG12" s="163"/>
      <c r="AH12" s="404"/>
      <c r="AI12" s="396"/>
      <c r="AJ12" s="396"/>
      <c r="AK12" s="510"/>
      <c r="AL12" s="510"/>
      <c r="AM12" s="510"/>
      <c r="AN12" s="396"/>
      <c r="AO12" s="396"/>
      <c r="AP12" s="510"/>
      <c r="AQ12" s="510"/>
      <c r="AR12" s="510"/>
      <c r="AS12" s="396"/>
      <c r="AT12" s="396"/>
      <c r="AU12" s="397"/>
      <c r="AV12" s="517" t="str">
        <f>IF(入力シート!B11&lt;&gt;"",入力シート!B11,"")</f>
        <v/>
      </c>
      <c r="AW12" s="509"/>
      <c r="AX12" s="509"/>
      <c r="AY12" s="509"/>
      <c r="AZ12" s="509"/>
      <c r="BA12" s="509"/>
      <c r="BB12" s="509"/>
      <c r="BC12" s="509"/>
      <c r="BD12" s="509"/>
      <c r="BE12" s="509"/>
      <c r="BF12" s="509"/>
      <c r="BG12" s="509"/>
      <c r="BH12" s="509"/>
      <c r="BI12" s="509"/>
      <c r="BJ12" s="509"/>
      <c r="BK12" s="509"/>
      <c r="BL12" s="166"/>
      <c r="BM12" s="118"/>
      <c r="BN12" s="404"/>
      <c r="BO12" s="396"/>
      <c r="BP12" s="396"/>
      <c r="BQ12" s="510"/>
      <c r="BR12" s="510"/>
      <c r="BS12" s="510"/>
      <c r="BT12" s="396"/>
      <c r="BU12" s="396"/>
      <c r="BV12" s="510"/>
      <c r="BW12" s="510"/>
      <c r="BX12" s="510"/>
      <c r="BY12" s="396"/>
      <c r="BZ12" s="396"/>
      <c r="CA12" s="397"/>
      <c r="CB12" s="517" t="str">
        <f>IF(入力シート!B11&lt;&gt;"",入力シート!B11,"")</f>
        <v/>
      </c>
      <c r="CC12" s="509"/>
      <c r="CD12" s="509"/>
      <c r="CE12" s="509"/>
      <c r="CF12" s="509"/>
      <c r="CG12" s="509"/>
      <c r="CH12" s="509"/>
      <c r="CI12" s="509"/>
      <c r="CJ12" s="509"/>
      <c r="CK12" s="509"/>
      <c r="CL12" s="509"/>
      <c r="CM12" s="509"/>
      <c r="CN12" s="509"/>
      <c r="CO12" s="509"/>
      <c r="CP12" s="509"/>
      <c r="CQ12" s="509"/>
      <c r="CR12" s="95"/>
      <c r="CS12" s="508"/>
      <c r="CT12" s="508"/>
      <c r="CU12" s="496"/>
      <c r="CV12" s="496"/>
      <c r="CW12" s="496"/>
      <c r="CX12" s="496"/>
      <c r="CY12" s="496"/>
      <c r="CZ12" s="496"/>
      <c r="DA12" s="496"/>
      <c r="DB12" s="496"/>
      <c r="DC12" s="496"/>
      <c r="DD12" s="496"/>
      <c r="DE12" s="496"/>
      <c r="DF12" s="496"/>
      <c r="DG12" s="496"/>
      <c r="DH12" s="496"/>
      <c r="DI12" s="189"/>
      <c r="DJ12" s="189"/>
      <c r="DK12" s="189"/>
      <c r="DL12" s="189"/>
    </row>
    <row r="13" spans="1:116" s="15" customFormat="1" ht="14.25" customHeight="1" x14ac:dyDescent="0.15">
      <c r="A13" s="74"/>
      <c r="B13" s="405"/>
      <c r="C13" s="398"/>
      <c r="D13" s="398"/>
      <c r="E13" s="511"/>
      <c r="F13" s="511"/>
      <c r="G13" s="511"/>
      <c r="H13" s="398"/>
      <c r="I13" s="398"/>
      <c r="J13" s="511"/>
      <c r="K13" s="511"/>
      <c r="L13" s="511"/>
      <c r="M13" s="398"/>
      <c r="N13" s="398"/>
      <c r="O13" s="399"/>
      <c r="P13" s="518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120"/>
      <c r="AG13" s="161"/>
      <c r="AH13" s="405"/>
      <c r="AI13" s="398"/>
      <c r="AJ13" s="398"/>
      <c r="AK13" s="511"/>
      <c r="AL13" s="511"/>
      <c r="AM13" s="511"/>
      <c r="AN13" s="398"/>
      <c r="AO13" s="398"/>
      <c r="AP13" s="511"/>
      <c r="AQ13" s="511"/>
      <c r="AR13" s="511"/>
      <c r="AS13" s="398"/>
      <c r="AT13" s="398"/>
      <c r="AU13" s="399"/>
      <c r="AV13" s="518"/>
      <c r="AW13" s="511"/>
      <c r="AX13" s="511"/>
      <c r="AY13" s="511"/>
      <c r="AZ13" s="511"/>
      <c r="BA13" s="511"/>
      <c r="BB13" s="511"/>
      <c r="BC13" s="511"/>
      <c r="BD13" s="511"/>
      <c r="BE13" s="511"/>
      <c r="BF13" s="511"/>
      <c r="BG13" s="511"/>
      <c r="BH13" s="511"/>
      <c r="BI13" s="511"/>
      <c r="BJ13" s="511"/>
      <c r="BK13" s="511"/>
      <c r="BL13" s="166"/>
      <c r="BM13" s="74"/>
      <c r="BN13" s="405"/>
      <c r="BO13" s="398"/>
      <c r="BP13" s="398"/>
      <c r="BQ13" s="511"/>
      <c r="BR13" s="511"/>
      <c r="BS13" s="511"/>
      <c r="BT13" s="398"/>
      <c r="BU13" s="398"/>
      <c r="BV13" s="511"/>
      <c r="BW13" s="511"/>
      <c r="BX13" s="511"/>
      <c r="BY13" s="398"/>
      <c r="BZ13" s="398"/>
      <c r="CA13" s="399"/>
      <c r="CB13" s="518"/>
      <c r="CC13" s="511"/>
      <c r="CD13" s="511"/>
      <c r="CE13" s="511"/>
      <c r="CF13" s="511"/>
      <c r="CG13" s="511"/>
      <c r="CH13" s="511"/>
      <c r="CI13" s="511"/>
      <c r="CJ13" s="511"/>
      <c r="CK13" s="511"/>
      <c r="CL13" s="511"/>
      <c r="CM13" s="511"/>
      <c r="CN13" s="511"/>
      <c r="CO13" s="511"/>
      <c r="CP13" s="511"/>
      <c r="CQ13" s="511"/>
      <c r="CR13" s="95"/>
      <c r="CS13" s="508"/>
      <c r="CT13" s="508"/>
      <c r="CU13" s="496"/>
      <c r="CV13" s="496"/>
      <c r="CW13" s="496"/>
      <c r="CX13" s="496"/>
      <c r="CY13" s="496"/>
      <c r="CZ13" s="496"/>
      <c r="DA13" s="496"/>
      <c r="DB13" s="496"/>
      <c r="DC13" s="496"/>
      <c r="DD13" s="496"/>
      <c r="DE13" s="496"/>
      <c r="DF13" s="496"/>
      <c r="DG13" s="496"/>
      <c r="DH13" s="496"/>
      <c r="DI13" s="189"/>
      <c r="DJ13" s="189"/>
      <c r="DK13" s="189"/>
      <c r="DL13" s="189"/>
    </row>
    <row r="14" spans="1:116" s="14" customFormat="1" ht="6.75" customHeight="1" x14ac:dyDescent="0.15">
      <c r="A14" s="74"/>
      <c r="B14" s="74"/>
      <c r="C14" s="74"/>
      <c r="D14" s="75"/>
      <c r="E14" s="106"/>
      <c r="F14" s="107"/>
      <c r="G14" s="107"/>
      <c r="H14" s="107"/>
      <c r="I14" s="107"/>
      <c r="J14" s="107"/>
      <c r="K14" s="107"/>
      <c r="L14" s="107"/>
      <c r="M14" s="107"/>
      <c r="N14" s="108"/>
      <c r="O14" s="108"/>
      <c r="P14" s="109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06"/>
      <c r="AC14" s="106"/>
      <c r="AD14" s="106"/>
      <c r="AE14" s="106"/>
      <c r="AF14" s="121"/>
      <c r="AG14" s="161"/>
      <c r="AH14" s="74"/>
      <c r="AI14" s="74"/>
      <c r="AJ14" s="75"/>
      <c r="AK14" s="106"/>
      <c r="AL14" s="107"/>
      <c r="AM14" s="107"/>
      <c r="AN14" s="107"/>
      <c r="AO14" s="107"/>
      <c r="AP14" s="107"/>
      <c r="AQ14" s="107"/>
      <c r="AR14" s="107"/>
      <c r="AS14" s="107"/>
      <c r="AT14" s="108"/>
      <c r="AU14" s="108"/>
      <c r="AV14" s="109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06"/>
      <c r="BI14" s="106"/>
      <c r="BJ14" s="106"/>
      <c r="BK14" s="106"/>
      <c r="BL14" s="167"/>
      <c r="BM14" s="74"/>
      <c r="BN14" s="74"/>
      <c r="BO14" s="74"/>
      <c r="BP14" s="75"/>
      <c r="BQ14" s="106"/>
      <c r="BR14" s="107"/>
      <c r="BS14" s="107"/>
      <c r="BT14" s="107"/>
      <c r="BU14" s="107"/>
      <c r="BV14" s="107"/>
      <c r="BW14" s="107"/>
      <c r="BX14" s="107"/>
      <c r="BY14" s="107"/>
      <c r="BZ14" s="108"/>
      <c r="CA14" s="108"/>
      <c r="CB14" s="109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06"/>
      <c r="CO14" s="106"/>
      <c r="CP14" s="106"/>
      <c r="CQ14" s="106"/>
      <c r="CR14" s="96"/>
      <c r="CS14" s="508"/>
      <c r="CT14" s="508"/>
      <c r="CU14" s="496"/>
      <c r="CV14" s="496"/>
      <c r="CW14" s="496"/>
      <c r="CX14" s="496"/>
      <c r="CY14" s="496"/>
      <c r="CZ14" s="496"/>
      <c r="DA14" s="496"/>
      <c r="DB14" s="496"/>
      <c r="DC14" s="496"/>
      <c r="DD14" s="496"/>
      <c r="DE14" s="496"/>
      <c r="DF14" s="496"/>
      <c r="DG14" s="496"/>
      <c r="DH14" s="496"/>
      <c r="DI14" s="189"/>
      <c r="DJ14" s="189"/>
      <c r="DK14" s="189"/>
      <c r="DL14" s="189"/>
    </row>
    <row r="15" spans="1:116" s="15" customFormat="1" ht="14.25" customHeight="1" x14ac:dyDescent="0.15">
      <c r="A15" s="74"/>
      <c r="B15" s="147"/>
      <c r="C15" s="146"/>
      <c r="D15" s="146"/>
      <c r="E15" s="146"/>
      <c r="F15" s="146"/>
      <c r="G15" s="148"/>
      <c r="H15" s="148"/>
      <c r="I15" s="148"/>
      <c r="J15" s="148"/>
      <c r="K15" s="148"/>
      <c r="L15" s="148"/>
      <c r="M15" s="149"/>
      <c r="N15" s="374" t="s">
        <v>3</v>
      </c>
      <c r="O15" s="375"/>
      <c r="P15" s="376" t="s">
        <v>0</v>
      </c>
      <c r="Q15" s="377"/>
      <c r="R15" s="375" t="s">
        <v>1</v>
      </c>
      <c r="S15" s="375"/>
      <c r="T15" s="374" t="s">
        <v>2</v>
      </c>
      <c r="U15" s="375"/>
      <c r="V15" s="376" t="s">
        <v>4</v>
      </c>
      <c r="W15" s="377"/>
      <c r="X15" s="375" t="s">
        <v>0</v>
      </c>
      <c r="Y15" s="393"/>
      <c r="Z15" s="375" t="s">
        <v>1</v>
      </c>
      <c r="AA15" s="375"/>
      <c r="AB15" s="376" t="s">
        <v>2</v>
      </c>
      <c r="AC15" s="377"/>
      <c r="AD15" s="375" t="s">
        <v>5</v>
      </c>
      <c r="AE15" s="393"/>
      <c r="AF15" s="122"/>
      <c r="AG15" s="161"/>
      <c r="AH15" s="147"/>
      <c r="AI15" s="146"/>
      <c r="AJ15" s="146"/>
      <c r="AK15" s="146"/>
      <c r="AL15" s="146"/>
      <c r="AM15" s="148"/>
      <c r="AN15" s="148"/>
      <c r="AO15" s="148"/>
      <c r="AP15" s="148"/>
      <c r="AQ15" s="148"/>
      <c r="AR15" s="148"/>
      <c r="AS15" s="149"/>
      <c r="AT15" s="374" t="s">
        <v>3</v>
      </c>
      <c r="AU15" s="375"/>
      <c r="AV15" s="376" t="s">
        <v>0</v>
      </c>
      <c r="AW15" s="377"/>
      <c r="AX15" s="375" t="s">
        <v>1</v>
      </c>
      <c r="AY15" s="375"/>
      <c r="AZ15" s="374" t="s">
        <v>2</v>
      </c>
      <c r="BA15" s="375"/>
      <c r="BB15" s="376" t="s">
        <v>4</v>
      </c>
      <c r="BC15" s="377"/>
      <c r="BD15" s="375" t="s">
        <v>0</v>
      </c>
      <c r="BE15" s="393"/>
      <c r="BF15" s="375" t="s">
        <v>1</v>
      </c>
      <c r="BG15" s="375"/>
      <c r="BH15" s="376" t="s">
        <v>2</v>
      </c>
      <c r="BI15" s="377"/>
      <c r="BJ15" s="375" t="s">
        <v>5</v>
      </c>
      <c r="BK15" s="393"/>
      <c r="BL15" s="168"/>
      <c r="BM15" s="74"/>
      <c r="BN15" s="147"/>
      <c r="BO15" s="146"/>
      <c r="BP15" s="146"/>
      <c r="BQ15" s="146"/>
      <c r="BR15" s="146"/>
      <c r="BS15" s="148"/>
      <c r="BT15" s="148"/>
      <c r="BU15" s="148"/>
      <c r="BV15" s="148"/>
      <c r="BW15" s="148"/>
      <c r="BX15" s="148"/>
      <c r="BY15" s="149"/>
      <c r="BZ15" s="374" t="s">
        <v>3</v>
      </c>
      <c r="CA15" s="375"/>
      <c r="CB15" s="376" t="s">
        <v>0</v>
      </c>
      <c r="CC15" s="377"/>
      <c r="CD15" s="375" t="s">
        <v>1</v>
      </c>
      <c r="CE15" s="375"/>
      <c r="CF15" s="374" t="s">
        <v>2</v>
      </c>
      <c r="CG15" s="375"/>
      <c r="CH15" s="376" t="s">
        <v>4</v>
      </c>
      <c r="CI15" s="377"/>
      <c r="CJ15" s="375" t="s">
        <v>0</v>
      </c>
      <c r="CK15" s="393"/>
      <c r="CL15" s="375" t="s">
        <v>1</v>
      </c>
      <c r="CM15" s="375"/>
      <c r="CN15" s="376" t="s">
        <v>2</v>
      </c>
      <c r="CO15" s="377"/>
      <c r="CP15" s="375" t="s">
        <v>5</v>
      </c>
      <c r="CQ15" s="393"/>
      <c r="CR15" s="97"/>
      <c r="CS15" s="508"/>
      <c r="CT15" s="508"/>
      <c r="CU15" s="496"/>
      <c r="CV15" s="496"/>
      <c r="CW15" s="496"/>
      <c r="CX15" s="496"/>
      <c r="CY15" s="496"/>
      <c r="CZ15" s="496"/>
      <c r="DA15" s="496"/>
      <c r="DB15" s="496"/>
      <c r="DC15" s="496"/>
      <c r="DD15" s="496"/>
      <c r="DE15" s="496"/>
      <c r="DF15" s="496"/>
      <c r="DG15" s="496"/>
      <c r="DH15" s="496"/>
      <c r="DI15" s="189"/>
      <c r="DJ15" s="189"/>
      <c r="DK15" s="189"/>
      <c r="DL15" s="189"/>
    </row>
    <row r="16" spans="1:116" s="13" customFormat="1" ht="14.25" customHeight="1" x14ac:dyDescent="0.15">
      <c r="A16" s="74"/>
      <c r="B16" s="355" t="s">
        <v>13</v>
      </c>
      <c r="C16" s="356"/>
      <c r="D16" s="356"/>
      <c r="E16" s="338" t="s">
        <v>83</v>
      </c>
      <c r="F16" s="335"/>
      <c r="G16" s="335"/>
      <c r="H16" s="335"/>
      <c r="I16" s="335"/>
      <c r="J16" s="335"/>
      <c r="K16" s="335"/>
      <c r="L16" s="335"/>
      <c r="M16" s="334"/>
      <c r="N16" s="372" t="str">
        <f>計算用シート!D17</f>
        <v/>
      </c>
      <c r="O16" s="369"/>
      <c r="P16" s="364" t="str">
        <f>計算用シート!E17</f>
        <v/>
      </c>
      <c r="Q16" s="369"/>
      <c r="R16" s="364" t="str">
        <f>計算用シート!F17</f>
        <v/>
      </c>
      <c r="S16" s="365"/>
      <c r="T16" s="368" t="str">
        <f>計算用シート!G17</f>
        <v/>
      </c>
      <c r="U16" s="369"/>
      <c r="V16" s="364" t="str">
        <f>計算用シート!H17</f>
        <v/>
      </c>
      <c r="W16" s="369"/>
      <c r="X16" s="364" t="str">
        <f>計算用シート!I17</f>
        <v/>
      </c>
      <c r="Y16" s="372"/>
      <c r="Z16" s="368" t="str">
        <f>計算用シート!J17</f>
        <v/>
      </c>
      <c r="AA16" s="369"/>
      <c r="AB16" s="364" t="str">
        <f>計算用シート!K17</f>
        <v/>
      </c>
      <c r="AC16" s="369"/>
      <c r="AD16" s="364" t="str">
        <f>計算用シート!L17</f>
        <v/>
      </c>
      <c r="AE16" s="372"/>
      <c r="AF16" s="123"/>
      <c r="AG16" s="161"/>
      <c r="AH16" s="355" t="s">
        <v>13</v>
      </c>
      <c r="AI16" s="356"/>
      <c r="AJ16" s="356"/>
      <c r="AK16" s="338" t="s">
        <v>83</v>
      </c>
      <c r="AL16" s="335"/>
      <c r="AM16" s="335"/>
      <c r="AN16" s="335"/>
      <c r="AO16" s="335"/>
      <c r="AP16" s="335"/>
      <c r="AQ16" s="335"/>
      <c r="AR16" s="335"/>
      <c r="AS16" s="334"/>
      <c r="AT16" s="413" t="str">
        <f>計算用シート!D17</f>
        <v/>
      </c>
      <c r="AU16" s="411"/>
      <c r="AV16" s="364" t="str">
        <f>計算用シート!E17</f>
        <v/>
      </c>
      <c r="AW16" s="369"/>
      <c r="AX16" s="364" t="str">
        <f>計算用シート!F17</f>
        <v/>
      </c>
      <c r="AY16" s="365"/>
      <c r="AZ16" s="368" t="str">
        <f>計算用シート!G17</f>
        <v/>
      </c>
      <c r="BA16" s="369"/>
      <c r="BB16" s="364" t="str">
        <f>計算用シート!H17</f>
        <v/>
      </c>
      <c r="BC16" s="369"/>
      <c r="BD16" s="364" t="str">
        <f>計算用シート!I17</f>
        <v/>
      </c>
      <c r="BE16" s="372"/>
      <c r="BF16" s="368" t="str">
        <f>計算用シート!J17</f>
        <v/>
      </c>
      <c r="BG16" s="369"/>
      <c r="BH16" s="364" t="str">
        <f>計算用シート!K17</f>
        <v/>
      </c>
      <c r="BI16" s="369"/>
      <c r="BJ16" s="364" t="str">
        <f>計算用シート!L17</f>
        <v/>
      </c>
      <c r="BK16" s="365"/>
      <c r="BL16" s="169"/>
      <c r="BM16" s="74"/>
      <c r="BN16" s="355" t="s">
        <v>13</v>
      </c>
      <c r="BO16" s="356"/>
      <c r="BP16" s="356"/>
      <c r="BQ16" s="338" t="s">
        <v>83</v>
      </c>
      <c r="BR16" s="335"/>
      <c r="BS16" s="335"/>
      <c r="BT16" s="335"/>
      <c r="BU16" s="335"/>
      <c r="BV16" s="335"/>
      <c r="BW16" s="335"/>
      <c r="BX16" s="335"/>
      <c r="BY16" s="334"/>
      <c r="BZ16" s="372" t="str">
        <f>計算用シート!D17</f>
        <v/>
      </c>
      <c r="CA16" s="369"/>
      <c r="CB16" s="364" t="str">
        <f>計算用シート!E17</f>
        <v/>
      </c>
      <c r="CC16" s="369"/>
      <c r="CD16" s="364" t="str">
        <f>計算用シート!F17</f>
        <v/>
      </c>
      <c r="CE16" s="365"/>
      <c r="CF16" s="368" t="str">
        <f>計算用シート!G17</f>
        <v/>
      </c>
      <c r="CG16" s="369"/>
      <c r="CH16" s="364" t="str">
        <f>計算用シート!H17</f>
        <v/>
      </c>
      <c r="CI16" s="369"/>
      <c r="CJ16" s="364" t="str">
        <f>計算用シート!I17</f>
        <v/>
      </c>
      <c r="CK16" s="372"/>
      <c r="CL16" s="368" t="str">
        <f>計算用シート!J17</f>
        <v/>
      </c>
      <c r="CM16" s="369"/>
      <c r="CN16" s="364" t="str">
        <f>計算用シート!K17</f>
        <v/>
      </c>
      <c r="CO16" s="369"/>
      <c r="CP16" s="364" t="str">
        <f>計算用シート!L17</f>
        <v/>
      </c>
      <c r="CQ16" s="372"/>
      <c r="CR16" s="98"/>
      <c r="CS16" s="508"/>
      <c r="CT16" s="508"/>
      <c r="CU16" s="496"/>
      <c r="CV16" s="496"/>
      <c r="CW16" s="496"/>
      <c r="CX16" s="496"/>
      <c r="CY16" s="496"/>
      <c r="CZ16" s="496"/>
      <c r="DA16" s="496"/>
      <c r="DB16" s="496"/>
      <c r="DC16" s="496"/>
      <c r="DD16" s="496"/>
      <c r="DE16" s="496"/>
      <c r="DF16" s="496"/>
      <c r="DG16" s="496"/>
      <c r="DH16" s="496"/>
      <c r="DI16" s="189"/>
      <c r="DJ16" s="189"/>
      <c r="DK16" s="189"/>
      <c r="DL16" s="189"/>
    </row>
    <row r="17" spans="1:116" s="13" customFormat="1" ht="14.25" customHeight="1" x14ac:dyDescent="0.15">
      <c r="A17" s="74"/>
      <c r="B17" s="355"/>
      <c r="C17" s="356"/>
      <c r="D17" s="356"/>
      <c r="E17" s="336"/>
      <c r="F17" s="339"/>
      <c r="G17" s="339"/>
      <c r="H17" s="339"/>
      <c r="I17" s="339"/>
      <c r="J17" s="339"/>
      <c r="K17" s="339"/>
      <c r="L17" s="339"/>
      <c r="M17" s="337"/>
      <c r="N17" s="373"/>
      <c r="O17" s="371"/>
      <c r="P17" s="366"/>
      <c r="Q17" s="371"/>
      <c r="R17" s="366"/>
      <c r="S17" s="367"/>
      <c r="T17" s="370"/>
      <c r="U17" s="371"/>
      <c r="V17" s="366"/>
      <c r="W17" s="371"/>
      <c r="X17" s="366"/>
      <c r="Y17" s="373"/>
      <c r="Z17" s="370"/>
      <c r="AA17" s="371"/>
      <c r="AB17" s="366"/>
      <c r="AC17" s="371"/>
      <c r="AD17" s="366"/>
      <c r="AE17" s="373"/>
      <c r="AF17" s="123"/>
      <c r="AG17" s="161"/>
      <c r="AH17" s="355"/>
      <c r="AI17" s="356"/>
      <c r="AJ17" s="356"/>
      <c r="AK17" s="336"/>
      <c r="AL17" s="339"/>
      <c r="AM17" s="339"/>
      <c r="AN17" s="339"/>
      <c r="AO17" s="339"/>
      <c r="AP17" s="339"/>
      <c r="AQ17" s="339"/>
      <c r="AR17" s="339"/>
      <c r="AS17" s="337"/>
      <c r="AT17" s="370"/>
      <c r="AU17" s="371"/>
      <c r="AV17" s="366"/>
      <c r="AW17" s="371"/>
      <c r="AX17" s="366"/>
      <c r="AY17" s="367"/>
      <c r="AZ17" s="370"/>
      <c r="BA17" s="371"/>
      <c r="BB17" s="366"/>
      <c r="BC17" s="371"/>
      <c r="BD17" s="366"/>
      <c r="BE17" s="373"/>
      <c r="BF17" s="370"/>
      <c r="BG17" s="371"/>
      <c r="BH17" s="366"/>
      <c r="BI17" s="371"/>
      <c r="BJ17" s="366"/>
      <c r="BK17" s="367"/>
      <c r="BL17" s="169"/>
      <c r="BM17" s="74"/>
      <c r="BN17" s="355"/>
      <c r="BO17" s="356"/>
      <c r="BP17" s="356"/>
      <c r="BQ17" s="336"/>
      <c r="BR17" s="339"/>
      <c r="BS17" s="339"/>
      <c r="BT17" s="339"/>
      <c r="BU17" s="339"/>
      <c r="BV17" s="339"/>
      <c r="BW17" s="339"/>
      <c r="BX17" s="339"/>
      <c r="BY17" s="337"/>
      <c r="BZ17" s="373"/>
      <c r="CA17" s="371"/>
      <c r="CB17" s="366"/>
      <c r="CC17" s="371"/>
      <c r="CD17" s="366"/>
      <c r="CE17" s="367"/>
      <c r="CF17" s="370"/>
      <c r="CG17" s="371"/>
      <c r="CH17" s="366"/>
      <c r="CI17" s="371"/>
      <c r="CJ17" s="366"/>
      <c r="CK17" s="373"/>
      <c r="CL17" s="370"/>
      <c r="CM17" s="371"/>
      <c r="CN17" s="366"/>
      <c r="CO17" s="371"/>
      <c r="CP17" s="366"/>
      <c r="CQ17" s="373"/>
      <c r="CR17" s="98"/>
      <c r="CS17" s="508"/>
      <c r="CT17" s="508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189"/>
      <c r="DJ17" s="189"/>
      <c r="DK17" s="189"/>
      <c r="DL17" s="189"/>
    </row>
    <row r="18" spans="1:116" s="13" customFormat="1" ht="14.25" customHeight="1" x14ac:dyDescent="0.15">
      <c r="A18" s="74"/>
      <c r="B18" s="355"/>
      <c r="C18" s="356"/>
      <c r="D18" s="356"/>
      <c r="E18" s="512" t="s">
        <v>38</v>
      </c>
      <c r="F18" s="513"/>
      <c r="G18" s="513"/>
      <c r="H18" s="513"/>
      <c r="I18" s="513"/>
      <c r="J18" s="513"/>
      <c r="K18" s="513"/>
      <c r="L18" s="513"/>
      <c r="M18" s="514"/>
      <c r="N18" s="410" t="str">
        <f>計算用シート!D22</f>
        <v/>
      </c>
      <c r="O18" s="411"/>
      <c r="P18" s="410" t="str">
        <f>計算用シート!E22</f>
        <v/>
      </c>
      <c r="Q18" s="411"/>
      <c r="R18" s="410" t="str">
        <f>計算用シート!F22</f>
        <v/>
      </c>
      <c r="S18" s="410"/>
      <c r="T18" s="413" t="str">
        <f>計算用シート!G22</f>
        <v/>
      </c>
      <c r="U18" s="411"/>
      <c r="V18" s="410" t="str">
        <f>計算用シート!H22</f>
        <v/>
      </c>
      <c r="W18" s="411"/>
      <c r="X18" s="410" t="str">
        <f>計算用シート!I22</f>
        <v/>
      </c>
      <c r="Y18" s="412"/>
      <c r="Z18" s="410" t="str">
        <f>計算用シート!J22</f>
        <v/>
      </c>
      <c r="AA18" s="411"/>
      <c r="AB18" s="410" t="str">
        <f>計算用シート!K22</f>
        <v/>
      </c>
      <c r="AC18" s="411"/>
      <c r="AD18" s="410" t="str">
        <f>計算用シート!L22</f>
        <v/>
      </c>
      <c r="AE18" s="411"/>
      <c r="AF18" s="122"/>
      <c r="AG18" s="161"/>
      <c r="AH18" s="355"/>
      <c r="AI18" s="356"/>
      <c r="AJ18" s="356"/>
      <c r="AK18" s="512" t="s">
        <v>38</v>
      </c>
      <c r="AL18" s="513"/>
      <c r="AM18" s="513"/>
      <c r="AN18" s="513"/>
      <c r="AO18" s="513"/>
      <c r="AP18" s="513"/>
      <c r="AQ18" s="513"/>
      <c r="AR18" s="513"/>
      <c r="AS18" s="514"/>
      <c r="AT18" s="410" t="str">
        <f>計算用シート!D22</f>
        <v/>
      </c>
      <c r="AU18" s="411"/>
      <c r="AV18" s="410" t="str">
        <f>計算用シート!E22</f>
        <v/>
      </c>
      <c r="AW18" s="411"/>
      <c r="AX18" s="410" t="str">
        <f>計算用シート!F22</f>
        <v/>
      </c>
      <c r="AY18" s="410"/>
      <c r="AZ18" s="413" t="str">
        <f>計算用シート!G22</f>
        <v/>
      </c>
      <c r="BA18" s="411"/>
      <c r="BB18" s="410" t="str">
        <f>計算用シート!H22</f>
        <v/>
      </c>
      <c r="BC18" s="411"/>
      <c r="BD18" s="410" t="str">
        <f>計算用シート!I22</f>
        <v/>
      </c>
      <c r="BE18" s="412"/>
      <c r="BF18" s="410" t="str">
        <f>計算用シート!J22</f>
        <v/>
      </c>
      <c r="BG18" s="411"/>
      <c r="BH18" s="410" t="str">
        <f>計算用シート!K22</f>
        <v/>
      </c>
      <c r="BI18" s="411"/>
      <c r="BJ18" s="410" t="str">
        <f>計算用シート!L22</f>
        <v/>
      </c>
      <c r="BK18" s="411"/>
      <c r="BL18" s="168"/>
      <c r="BM18" s="74"/>
      <c r="BN18" s="355"/>
      <c r="BO18" s="356"/>
      <c r="BP18" s="356"/>
      <c r="BQ18" s="512" t="s">
        <v>38</v>
      </c>
      <c r="BR18" s="513"/>
      <c r="BS18" s="513"/>
      <c r="BT18" s="513"/>
      <c r="BU18" s="513"/>
      <c r="BV18" s="513"/>
      <c r="BW18" s="513"/>
      <c r="BX18" s="513"/>
      <c r="BY18" s="514"/>
      <c r="BZ18" s="410" t="str">
        <f>計算用シート!D22</f>
        <v/>
      </c>
      <c r="CA18" s="411"/>
      <c r="CB18" s="410" t="str">
        <f>計算用シート!E22</f>
        <v/>
      </c>
      <c r="CC18" s="411"/>
      <c r="CD18" s="410" t="str">
        <f>計算用シート!F22</f>
        <v/>
      </c>
      <c r="CE18" s="410"/>
      <c r="CF18" s="413" t="str">
        <f>計算用シート!G22</f>
        <v/>
      </c>
      <c r="CG18" s="411"/>
      <c r="CH18" s="410" t="str">
        <f>計算用シート!H22</f>
        <v/>
      </c>
      <c r="CI18" s="411"/>
      <c r="CJ18" s="410" t="str">
        <f>計算用シート!I22</f>
        <v/>
      </c>
      <c r="CK18" s="412"/>
      <c r="CL18" s="410" t="str">
        <f>計算用シート!J22</f>
        <v/>
      </c>
      <c r="CM18" s="411"/>
      <c r="CN18" s="410" t="str">
        <f>計算用シート!K22</f>
        <v/>
      </c>
      <c r="CO18" s="411"/>
      <c r="CP18" s="410" t="str">
        <f>計算用シート!L22</f>
        <v/>
      </c>
      <c r="CQ18" s="411"/>
      <c r="CR18" s="97"/>
      <c r="CS18" s="508"/>
      <c r="CT18" s="508"/>
      <c r="CU18" s="496"/>
      <c r="CV18" s="496"/>
      <c r="CW18" s="496"/>
      <c r="CX18" s="496"/>
      <c r="CY18" s="496"/>
      <c r="CZ18" s="496"/>
      <c r="DA18" s="496"/>
      <c r="DB18" s="496"/>
      <c r="DC18" s="496"/>
      <c r="DD18" s="496"/>
      <c r="DE18" s="496"/>
      <c r="DF18" s="496"/>
      <c r="DG18" s="496"/>
      <c r="DH18" s="496"/>
      <c r="DI18" s="189"/>
      <c r="DJ18" s="189"/>
      <c r="DK18" s="189"/>
      <c r="DL18" s="189"/>
    </row>
    <row r="19" spans="1:116" s="13" customFormat="1" ht="14.25" customHeight="1" x14ac:dyDescent="0.15">
      <c r="A19" s="74"/>
      <c r="B19" s="355"/>
      <c r="C19" s="356"/>
      <c r="D19" s="356"/>
      <c r="E19" s="512"/>
      <c r="F19" s="513"/>
      <c r="G19" s="513"/>
      <c r="H19" s="513"/>
      <c r="I19" s="513"/>
      <c r="J19" s="513"/>
      <c r="K19" s="513"/>
      <c r="L19" s="513"/>
      <c r="M19" s="514"/>
      <c r="N19" s="373"/>
      <c r="O19" s="371"/>
      <c r="P19" s="373"/>
      <c r="Q19" s="371"/>
      <c r="R19" s="373"/>
      <c r="S19" s="373"/>
      <c r="T19" s="370"/>
      <c r="U19" s="371"/>
      <c r="V19" s="373"/>
      <c r="W19" s="371"/>
      <c r="X19" s="373"/>
      <c r="Y19" s="367"/>
      <c r="Z19" s="373"/>
      <c r="AA19" s="371"/>
      <c r="AB19" s="373"/>
      <c r="AC19" s="371"/>
      <c r="AD19" s="373"/>
      <c r="AE19" s="371"/>
      <c r="AF19" s="122"/>
      <c r="AG19" s="161"/>
      <c r="AH19" s="355"/>
      <c r="AI19" s="356"/>
      <c r="AJ19" s="356"/>
      <c r="AK19" s="512"/>
      <c r="AL19" s="513"/>
      <c r="AM19" s="513"/>
      <c r="AN19" s="513"/>
      <c r="AO19" s="513"/>
      <c r="AP19" s="513"/>
      <c r="AQ19" s="513"/>
      <c r="AR19" s="513"/>
      <c r="AS19" s="514"/>
      <c r="AT19" s="373"/>
      <c r="AU19" s="371"/>
      <c r="AV19" s="373"/>
      <c r="AW19" s="371"/>
      <c r="AX19" s="373"/>
      <c r="AY19" s="373"/>
      <c r="AZ19" s="370"/>
      <c r="BA19" s="371"/>
      <c r="BB19" s="373"/>
      <c r="BC19" s="371"/>
      <c r="BD19" s="373"/>
      <c r="BE19" s="367"/>
      <c r="BF19" s="373"/>
      <c r="BG19" s="371"/>
      <c r="BH19" s="373"/>
      <c r="BI19" s="371"/>
      <c r="BJ19" s="373"/>
      <c r="BK19" s="371"/>
      <c r="BL19" s="168"/>
      <c r="BM19" s="74"/>
      <c r="BN19" s="355"/>
      <c r="BO19" s="356"/>
      <c r="BP19" s="356"/>
      <c r="BQ19" s="512"/>
      <c r="BR19" s="513"/>
      <c r="BS19" s="513"/>
      <c r="BT19" s="513"/>
      <c r="BU19" s="513"/>
      <c r="BV19" s="513"/>
      <c r="BW19" s="513"/>
      <c r="BX19" s="513"/>
      <c r="BY19" s="514"/>
      <c r="BZ19" s="373"/>
      <c r="CA19" s="371"/>
      <c r="CB19" s="373"/>
      <c r="CC19" s="371"/>
      <c r="CD19" s="373"/>
      <c r="CE19" s="373"/>
      <c r="CF19" s="370"/>
      <c r="CG19" s="371"/>
      <c r="CH19" s="373"/>
      <c r="CI19" s="371"/>
      <c r="CJ19" s="373"/>
      <c r="CK19" s="367"/>
      <c r="CL19" s="373"/>
      <c r="CM19" s="371"/>
      <c r="CN19" s="373"/>
      <c r="CO19" s="371"/>
      <c r="CP19" s="373"/>
      <c r="CQ19" s="371"/>
      <c r="CR19" s="97"/>
      <c r="CS19" s="508"/>
      <c r="CT19" s="508"/>
      <c r="CU19" s="496"/>
      <c r="CV19" s="496"/>
      <c r="CW19" s="496"/>
      <c r="CX19" s="496"/>
      <c r="CY19" s="496"/>
      <c r="CZ19" s="496"/>
      <c r="DA19" s="496"/>
      <c r="DB19" s="496"/>
      <c r="DC19" s="496"/>
      <c r="DD19" s="496"/>
      <c r="DE19" s="496"/>
      <c r="DF19" s="496"/>
      <c r="DG19" s="496"/>
      <c r="DH19" s="496"/>
      <c r="DI19" s="189"/>
      <c r="DJ19" s="189"/>
      <c r="DK19" s="189"/>
      <c r="DL19" s="189"/>
    </row>
    <row r="20" spans="1:116" s="13" customFormat="1" ht="14.25" customHeight="1" x14ac:dyDescent="0.15">
      <c r="A20" s="74"/>
      <c r="B20" s="355"/>
      <c r="C20" s="356"/>
      <c r="D20" s="356"/>
      <c r="E20" s="346" t="s">
        <v>12</v>
      </c>
      <c r="F20" s="347"/>
      <c r="G20" s="347"/>
      <c r="H20" s="347"/>
      <c r="I20" s="347"/>
      <c r="J20" s="347"/>
      <c r="K20" s="347"/>
      <c r="L20" s="347"/>
      <c r="M20" s="348"/>
      <c r="N20" s="410"/>
      <c r="O20" s="411"/>
      <c r="P20" s="409"/>
      <c r="Q20" s="411"/>
      <c r="R20" s="409"/>
      <c r="S20" s="412"/>
      <c r="T20" s="413"/>
      <c r="U20" s="411"/>
      <c r="V20" s="409"/>
      <c r="W20" s="411"/>
      <c r="X20" s="409"/>
      <c r="Y20" s="412"/>
      <c r="Z20" s="413"/>
      <c r="AA20" s="411"/>
      <c r="AB20" s="409"/>
      <c r="AC20" s="411"/>
      <c r="AD20" s="409"/>
      <c r="AE20" s="410"/>
      <c r="AF20" s="122"/>
      <c r="AG20" s="161"/>
      <c r="AH20" s="355"/>
      <c r="AI20" s="356"/>
      <c r="AJ20" s="356"/>
      <c r="AK20" s="346" t="s">
        <v>12</v>
      </c>
      <c r="AL20" s="347"/>
      <c r="AM20" s="347"/>
      <c r="AN20" s="347"/>
      <c r="AO20" s="347"/>
      <c r="AP20" s="347"/>
      <c r="AQ20" s="347"/>
      <c r="AR20" s="347"/>
      <c r="AS20" s="348"/>
      <c r="AT20" s="410"/>
      <c r="AU20" s="411"/>
      <c r="AV20" s="409"/>
      <c r="AW20" s="411"/>
      <c r="AX20" s="409"/>
      <c r="AY20" s="412"/>
      <c r="AZ20" s="413"/>
      <c r="BA20" s="411"/>
      <c r="BB20" s="409"/>
      <c r="BC20" s="411"/>
      <c r="BD20" s="409"/>
      <c r="BE20" s="412"/>
      <c r="BF20" s="413"/>
      <c r="BG20" s="411"/>
      <c r="BH20" s="409"/>
      <c r="BI20" s="411"/>
      <c r="BJ20" s="409"/>
      <c r="BK20" s="410"/>
      <c r="BL20" s="168"/>
      <c r="BM20" s="74"/>
      <c r="BN20" s="355"/>
      <c r="BO20" s="356"/>
      <c r="BP20" s="356"/>
      <c r="BQ20" s="346" t="s">
        <v>12</v>
      </c>
      <c r="BR20" s="347"/>
      <c r="BS20" s="347"/>
      <c r="BT20" s="347"/>
      <c r="BU20" s="347"/>
      <c r="BV20" s="347"/>
      <c r="BW20" s="347"/>
      <c r="BX20" s="347"/>
      <c r="BY20" s="348"/>
      <c r="BZ20" s="410"/>
      <c r="CA20" s="411"/>
      <c r="CB20" s="409"/>
      <c r="CC20" s="411"/>
      <c r="CD20" s="409"/>
      <c r="CE20" s="412"/>
      <c r="CF20" s="413"/>
      <c r="CG20" s="411"/>
      <c r="CH20" s="409"/>
      <c r="CI20" s="411"/>
      <c r="CJ20" s="409"/>
      <c r="CK20" s="412"/>
      <c r="CL20" s="413"/>
      <c r="CM20" s="411"/>
      <c r="CN20" s="409"/>
      <c r="CO20" s="411"/>
      <c r="CP20" s="409"/>
      <c r="CQ20" s="410"/>
      <c r="CR20" s="97"/>
      <c r="CS20" s="508"/>
      <c r="CT20" s="508"/>
      <c r="CU20" s="496"/>
      <c r="CV20" s="496"/>
      <c r="CW20" s="496"/>
      <c r="CX20" s="496"/>
      <c r="CY20" s="496"/>
      <c r="CZ20" s="496"/>
      <c r="DA20" s="496"/>
      <c r="DB20" s="496"/>
      <c r="DC20" s="496"/>
      <c r="DD20" s="496"/>
      <c r="DE20" s="496"/>
      <c r="DF20" s="496"/>
      <c r="DG20" s="496"/>
      <c r="DH20" s="496"/>
      <c r="DI20" s="189"/>
      <c r="DJ20" s="189"/>
      <c r="DK20" s="189"/>
      <c r="DL20" s="189"/>
    </row>
    <row r="21" spans="1:116" s="13" customFormat="1" ht="14.25" customHeight="1" x14ac:dyDescent="0.15">
      <c r="A21" s="74"/>
      <c r="B21" s="355"/>
      <c r="C21" s="356"/>
      <c r="D21" s="356"/>
      <c r="E21" s="349"/>
      <c r="F21" s="350"/>
      <c r="G21" s="350"/>
      <c r="H21" s="350"/>
      <c r="I21" s="350"/>
      <c r="J21" s="350"/>
      <c r="K21" s="350"/>
      <c r="L21" s="350"/>
      <c r="M21" s="351"/>
      <c r="N21" s="373"/>
      <c r="O21" s="371"/>
      <c r="P21" s="366"/>
      <c r="Q21" s="371"/>
      <c r="R21" s="366"/>
      <c r="S21" s="367"/>
      <c r="T21" s="370"/>
      <c r="U21" s="371"/>
      <c r="V21" s="366"/>
      <c r="W21" s="371"/>
      <c r="X21" s="366"/>
      <c r="Y21" s="367"/>
      <c r="Z21" s="370"/>
      <c r="AA21" s="371"/>
      <c r="AB21" s="366"/>
      <c r="AC21" s="371"/>
      <c r="AD21" s="366"/>
      <c r="AE21" s="373"/>
      <c r="AF21" s="122"/>
      <c r="AG21" s="161"/>
      <c r="AH21" s="355"/>
      <c r="AI21" s="356"/>
      <c r="AJ21" s="356"/>
      <c r="AK21" s="349"/>
      <c r="AL21" s="350"/>
      <c r="AM21" s="350"/>
      <c r="AN21" s="350"/>
      <c r="AO21" s="350"/>
      <c r="AP21" s="350"/>
      <c r="AQ21" s="350"/>
      <c r="AR21" s="350"/>
      <c r="AS21" s="351"/>
      <c r="AT21" s="373"/>
      <c r="AU21" s="371"/>
      <c r="AV21" s="366"/>
      <c r="AW21" s="371"/>
      <c r="AX21" s="366"/>
      <c r="AY21" s="367"/>
      <c r="AZ21" s="370"/>
      <c r="BA21" s="371"/>
      <c r="BB21" s="366"/>
      <c r="BC21" s="371"/>
      <c r="BD21" s="366"/>
      <c r="BE21" s="367"/>
      <c r="BF21" s="370"/>
      <c r="BG21" s="371"/>
      <c r="BH21" s="366"/>
      <c r="BI21" s="371"/>
      <c r="BJ21" s="366"/>
      <c r="BK21" s="373"/>
      <c r="BL21" s="168"/>
      <c r="BM21" s="74"/>
      <c r="BN21" s="355"/>
      <c r="BO21" s="356"/>
      <c r="BP21" s="356"/>
      <c r="BQ21" s="349"/>
      <c r="BR21" s="350"/>
      <c r="BS21" s="350"/>
      <c r="BT21" s="350"/>
      <c r="BU21" s="350"/>
      <c r="BV21" s="350"/>
      <c r="BW21" s="350"/>
      <c r="BX21" s="350"/>
      <c r="BY21" s="351"/>
      <c r="BZ21" s="373"/>
      <c r="CA21" s="371"/>
      <c r="CB21" s="366"/>
      <c r="CC21" s="371"/>
      <c r="CD21" s="366"/>
      <c r="CE21" s="367"/>
      <c r="CF21" s="370"/>
      <c r="CG21" s="371"/>
      <c r="CH21" s="366"/>
      <c r="CI21" s="371"/>
      <c r="CJ21" s="366"/>
      <c r="CK21" s="367"/>
      <c r="CL21" s="370"/>
      <c r="CM21" s="371"/>
      <c r="CN21" s="366"/>
      <c r="CO21" s="371"/>
      <c r="CP21" s="366"/>
      <c r="CQ21" s="373"/>
      <c r="CR21" s="97"/>
      <c r="CS21" s="508"/>
      <c r="CT21" s="508"/>
      <c r="CU21" s="496"/>
      <c r="CV21" s="496"/>
      <c r="CW21" s="496"/>
      <c r="CX21" s="496"/>
      <c r="CY21" s="496"/>
      <c r="CZ21" s="496"/>
      <c r="DA21" s="496"/>
      <c r="DB21" s="496"/>
      <c r="DC21" s="496"/>
      <c r="DD21" s="496"/>
      <c r="DE21" s="496"/>
      <c r="DF21" s="496"/>
      <c r="DG21" s="496"/>
      <c r="DH21" s="496"/>
      <c r="DI21" s="189"/>
      <c r="DJ21" s="189"/>
      <c r="DK21" s="189"/>
      <c r="DL21" s="189"/>
    </row>
    <row r="22" spans="1:116" s="13" customFormat="1" ht="14.25" customHeight="1" x14ac:dyDescent="0.15">
      <c r="A22" s="74"/>
      <c r="B22" s="355"/>
      <c r="C22" s="356"/>
      <c r="D22" s="356"/>
      <c r="E22" s="355"/>
      <c r="F22" s="356"/>
      <c r="G22" s="356"/>
      <c r="H22" s="356"/>
      <c r="I22" s="356"/>
      <c r="J22" s="356"/>
      <c r="K22" s="356"/>
      <c r="L22" s="356"/>
      <c r="M22" s="357"/>
      <c r="N22" s="410"/>
      <c r="O22" s="411"/>
      <c r="P22" s="409"/>
      <c r="Q22" s="411"/>
      <c r="R22" s="409"/>
      <c r="S22" s="412"/>
      <c r="T22" s="413"/>
      <c r="U22" s="411"/>
      <c r="V22" s="409"/>
      <c r="W22" s="411"/>
      <c r="X22" s="409"/>
      <c r="Y22" s="412"/>
      <c r="Z22" s="413"/>
      <c r="AA22" s="411"/>
      <c r="AB22" s="409"/>
      <c r="AC22" s="411"/>
      <c r="AD22" s="409"/>
      <c r="AE22" s="410"/>
      <c r="AF22" s="122"/>
      <c r="AG22" s="161"/>
      <c r="AH22" s="355"/>
      <c r="AI22" s="356"/>
      <c r="AJ22" s="356"/>
      <c r="AK22" s="355"/>
      <c r="AL22" s="356"/>
      <c r="AM22" s="356"/>
      <c r="AN22" s="356"/>
      <c r="AO22" s="356"/>
      <c r="AP22" s="356"/>
      <c r="AQ22" s="356"/>
      <c r="AR22" s="356"/>
      <c r="AS22" s="357"/>
      <c r="AT22" s="410"/>
      <c r="AU22" s="411"/>
      <c r="AV22" s="409"/>
      <c r="AW22" s="411"/>
      <c r="AX22" s="409"/>
      <c r="AY22" s="412"/>
      <c r="AZ22" s="413"/>
      <c r="BA22" s="411"/>
      <c r="BB22" s="409"/>
      <c r="BC22" s="411"/>
      <c r="BD22" s="409"/>
      <c r="BE22" s="412"/>
      <c r="BF22" s="413"/>
      <c r="BG22" s="411"/>
      <c r="BH22" s="409"/>
      <c r="BI22" s="411"/>
      <c r="BJ22" s="409"/>
      <c r="BK22" s="410"/>
      <c r="BL22" s="168"/>
      <c r="BM22" s="74"/>
      <c r="BN22" s="355"/>
      <c r="BO22" s="356"/>
      <c r="BP22" s="356"/>
      <c r="BQ22" s="355"/>
      <c r="BR22" s="356"/>
      <c r="BS22" s="356"/>
      <c r="BT22" s="356"/>
      <c r="BU22" s="356"/>
      <c r="BV22" s="356"/>
      <c r="BW22" s="356"/>
      <c r="BX22" s="356"/>
      <c r="BY22" s="357"/>
      <c r="BZ22" s="410"/>
      <c r="CA22" s="411"/>
      <c r="CB22" s="409"/>
      <c r="CC22" s="411"/>
      <c r="CD22" s="409"/>
      <c r="CE22" s="412"/>
      <c r="CF22" s="413"/>
      <c r="CG22" s="411"/>
      <c r="CH22" s="409"/>
      <c r="CI22" s="411"/>
      <c r="CJ22" s="409"/>
      <c r="CK22" s="412"/>
      <c r="CL22" s="413"/>
      <c r="CM22" s="411"/>
      <c r="CN22" s="409"/>
      <c r="CO22" s="411"/>
      <c r="CP22" s="409"/>
      <c r="CQ22" s="410"/>
      <c r="CR22" s="97"/>
      <c r="CS22" s="508"/>
      <c r="CT22" s="508"/>
      <c r="CU22" s="496"/>
      <c r="CV22" s="496"/>
      <c r="CW22" s="496"/>
      <c r="CX22" s="496"/>
      <c r="CY22" s="496"/>
      <c r="CZ22" s="496"/>
      <c r="DA22" s="496"/>
      <c r="DB22" s="496"/>
      <c r="DC22" s="496"/>
      <c r="DD22" s="496"/>
      <c r="DE22" s="496"/>
      <c r="DF22" s="496"/>
      <c r="DG22" s="496"/>
      <c r="DH22" s="496"/>
      <c r="DI22" s="189"/>
      <c r="DJ22" s="189"/>
      <c r="DK22" s="189"/>
      <c r="DL22" s="189"/>
    </row>
    <row r="23" spans="1:116" s="13" customFormat="1" ht="14.25" customHeight="1" thickBot="1" x14ac:dyDescent="0.2">
      <c r="A23" s="74"/>
      <c r="B23" s="355"/>
      <c r="C23" s="356"/>
      <c r="D23" s="356"/>
      <c r="E23" s="355"/>
      <c r="F23" s="356"/>
      <c r="G23" s="356"/>
      <c r="H23" s="356"/>
      <c r="I23" s="356"/>
      <c r="J23" s="356"/>
      <c r="K23" s="356"/>
      <c r="L23" s="356"/>
      <c r="M23" s="357"/>
      <c r="N23" s="373"/>
      <c r="O23" s="371"/>
      <c r="P23" s="366"/>
      <c r="Q23" s="371"/>
      <c r="R23" s="366"/>
      <c r="S23" s="367"/>
      <c r="T23" s="370"/>
      <c r="U23" s="371"/>
      <c r="V23" s="366"/>
      <c r="W23" s="371"/>
      <c r="X23" s="366"/>
      <c r="Y23" s="367"/>
      <c r="Z23" s="370"/>
      <c r="AA23" s="371"/>
      <c r="AB23" s="366"/>
      <c r="AC23" s="371"/>
      <c r="AD23" s="366"/>
      <c r="AE23" s="373"/>
      <c r="AF23" s="122"/>
      <c r="AG23" s="161"/>
      <c r="AH23" s="355"/>
      <c r="AI23" s="356"/>
      <c r="AJ23" s="356"/>
      <c r="AK23" s="355"/>
      <c r="AL23" s="356"/>
      <c r="AM23" s="356"/>
      <c r="AN23" s="356"/>
      <c r="AO23" s="356"/>
      <c r="AP23" s="356"/>
      <c r="AQ23" s="356"/>
      <c r="AR23" s="356"/>
      <c r="AS23" s="357"/>
      <c r="AT23" s="373"/>
      <c r="AU23" s="371"/>
      <c r="AV23" s="366"/>
      <c r="AW23" s="371"/>
      <c r="AX23" s="366"/>
      <c r="AY23" s="367"/>
      <c r="AZ23" s="370"/>
      <c r="BA23" s="371"/>
      <c r="BB23" s="366"/>
      <c r="BC23" s="371"/>
      <c r="BD23" s="366"/>
      <c r="BE23" s="367"/>
      <c r="BF23" s="370"/>
      <c r="BG23" s="371"/>
      <c r="BH23" s="366"/>
      <c r="BI23" s="371"/>
      <c r="BJ23" s="366"/>
      <c r="BK23" s="373"/>
      <c r="BL23" s="168"/>
      <c r="BM23" s="74"/>
      <c r="BN23" s="355"/>
      <c r="BO23" s="356"/>
      <c r="BP23" s="356"/>
      <c r="BQ23" s="355"/>
      <c r="BR23" s="356"/>
      <c r="BS23" s="356"/>
      <c r="BT23" s="356"/>
      <c r="BU23" s="356"/>
      <c r="BV23" s="356"/>
      <c r="BW23" s="356"/>
      <c r="BX23" s="356"/>
      <c r="BY23" s="357"/>
      <c r="BZ23" s="373"/>
      <c r="CA23" s="371"/>
      <c r="CB23" s="366"/>
      <c r="CC23" s="371"/>
      <c r="CD23" s="366"/>
      <c r="CE23" s="367"/>
      <c r="CF23" s="370"/>
      <c r="CG23" s="371"/>
      <c r="CH23" s="366"/>
      <c r="CI23" s="371"/>
      <c r="CJ23" s="366"/>
      <c r="CK23" s="367"/>
      <c r="CL23" s="370"/>
      <c r="CM23" s="371"/>
      <c r="CN23" s="366"/>
      <c r="CO23" s="371"/>
      <c r="CP23" s="366"/>
      <c r="CQ23" s="373"/>
      <c r="CR23" s="97"/>
      <c r="CS23" s="508"/>
      <c r="CT23" s="508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</row>
    <row r="24" spans="1:116" s="13" customFormat="1" ht="14.25" customHeight="1" x14ac:dyDescent="0.15">
      <c r="A24" s="74"/>
      <c r="B24" s="355"/>
      <c r="C24" s="356"/>
      <c r="D24" s="356"/>
      <c r="E24" s="358" t="s">
        <v>6</v>
      </c>
      <c r="F24" s="359"/>
      <c r="G24" s="359"/>
      <c r="H24" s="359"/>
      <c r="I24" s="359"/>
      <c r="J24" s="359"/>
      <c r="K24" s="359"/>
      <c r="L24" s="359"/>
      <c r="M24" s="360"/>
      <c r="N24" s="422" t="str">
        <f>計算用シート!D27</f>
        <v/>
      </c>
      <c r="O24" s="415"/>
      <c r="P24" s="418" t="str">
        <f>計算用シート!E27</f>
        <v/>
      </c>
      <c r="Q24" s="415"/>
      <c r="R24" s="418" t="str">
        <f>計算用シート!F27</f>
        <v/>
      </c>
      <c r="S24" s="420"/>
      <c r="T24" s="422" t="str">
        <f>計算用シート!G27</f>
        <v/>
      </c>
      <c r="U24" s="415"/>
      <c r="V24" s="418" t="str">
        <f>計算用シート!H27</f>
        <v/>
      </c>
      <c r="W24" s="414"/>
      <c r="X24" s="501" t="str">
        <f>計算用シート!I27</f>
        <v/>
      </c>
      <c r="Y24" s="502"/>
      <c r="Z24" s="502" t="str">
        <f>計算用シート!J27</f>
        <v/>
      </c>
      <c r="AA24" s="505"/>
      <c r="AB24" s="414" t="str">
        <f>計算用シート!K27</f>
        <v/>
      </c>
      <c r="AC24" s="415"/>
      <c r="AD24" s="418" t="str">
        <f>計算用シート!L27</f>
        <v/>
      </c>
      <c r="AE24" s="480"/>
      <c r="AF24" s="124"/>
      <c r="AG24" s="161"/>
      <c r="AH24" s="355"/>
      <c r="AI24" s="356"/>
      <c r="AJ24" s="356"/>
      <c r="AK24" s="358" t="s">
        <v>6</v>
      </c>
      <c r="AL24" s="359"/>
      <c r="AM24" s="359"/>
      <c r="AN24" s="359"/>
      <c r="AO24" s="359"/>
      <c r="AP24" s="359"/>
      <c r="AQ24" s="359"/>
      <c r="AR24" s="359"/>
      <c r="AS24" s="360"/>
      <c r="AT24" s="422" t="str">
        <f>計算用シート!D27</f>
        <v/>
      </c>
      <c r="AU24" s="415"/>
      <c r="AV24" s="418" t="str">
        <f>計算用シート!E27</f>
        <v/>
      </c>
      <c r="AW24" s="415"/>
      <c r="AX24" s="418" t="str">
        <f>計算用シート!F27</f>
        <v/>
      </c>
      <c r="AY24" s="420"/>
      <c r="AZ24" s="422" t="str">
        <f>計算用シート!G27</f>
        <v/>
      </c>
      <c r="BA24" s="415"/>
      <c r="BB24" s="418" t="str">
        <f>計算用シート!H27</f>
        <v/>
      </c>
      <c r="BC24" s="415"/>
      <c r="BD24" s="418" t="str">
        <f>計算用シート!I27</f>
        <v/>
      </c>
      <c r="BE24" s="420"/>
      <c r="BF24" s="422" t="str">
        <f>計算用シート!J27</f>
        <v/>
      </c>
      <c r="BG24" s="415"/>
      <c r="BH24" s="418" t="str">
        <f>計算用シート!K27</f>
        <v/>
      </c>
      <c r="BI24" s="415"/>
      <c r="BJ24" s="418" t="str">
        <f>計算用シート!L27</f>
        <v/>
      </c>
      <c r="BK24" s="480"/>
      <c r="BL24" s="170"/>
      <c r="BM24" s="74"/>
      <c r="BN24" s="355"/>
      <c r="BO24" s="356"/>
      <c r="BP24" s="356"/>
      <c r="BQ24" s="358" t="s">
        <v>6</v>
      </c>
      <c r="BR24" s="359"/>
      <c r="BS24" s="359"/>
      <c r="BT24" s="359"/>
      <c r="BU24" s="359"/>
      <c r="BV24" s="359"/>
      <c r="BW24" s="359"/>
      <c r="BX24" s="359"/>
      <c r="BY24" s="360"/>
      <c r="BZ24" s="422" t="str">
        <f>計算用シート!D27</f>
        <v/>
      </c>
      <c r="CA24" s="415"/>
      <c r="CB24" s="418" t="str">
        <f>計算用シート!E27</f>
        <v/>
      </c>
      <c r="CC24" s="415"/>
      <c r="CD24" s="418" t="str">
        <f>計算用シート!F27</f>
        <v/>
      </c>
      <c r="CE24" s="420"/>
      <c r="CF24" s="422" t="str">
        <f>計算用シート!G27</f>
        <v/>
      </c>
      <c r="CG24" s="415"/>
      <c r="CH24" s="418" t="str">
        <f>計算用シート!H27</f>
        <v/>
      </c>
      <c r="CI24" s="415"/>
      <c r="CJ24" s="418" t="str">
        <f>計算用シート!I27</f>
        <v/>
      </c>
      <c r="CK24" s="420"/>
      <c r="CL24" s="422" t="str">
        <f>計算用シート!J27</f>
        <v/>
      </c>
      <c r="CM24" s="415"/>
      <c r="CN24" s="418" t="str">
        <f>計算用シート!K27</f>
        <v/>
      </c>
      <c r="CO24" s="415"/>
      <c r="CP24" s="418" t="str">
        <f>計算用シート!L27</f>
        <v/>
      </c>
      <c r="CQ24" s="480"/>
      <c r="CR24" s="99"/>
      <c r="CS24" s="508"/>
      <c r="CT24" s="508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</row>
    <row r="25" spans="1:116" s="13" customFormat="1" ht="14.25" customHeight="1" thickBot="1" x14ac:dyDescent="0.2">
      <c r="A25" s="74"/>
      <c r="B25" s="355"/>
      <c r="C25" s="356"/>
      <c r="D25" s="356"/>
      <c r="E25" s="361"/>
      <c r="F25" s="362"/>
      <c r="G25" s="362"/>
      <c r="H25" s="362"/>
      <c r="I25" s="362"/>
      <c r="J25" s="362"/>
      <c r="K25" s="362"/>
      <c r="L25" s="362"/>
      <c r="M25" s="363"/>
      <c r="N25" s="423"/>
      <c r="O25" s="417"/>
      <c r="P25" s="419"/>
      <c r="Q25" s="417"/>
      <c r="R25" s="419"/>
      <c r="S25" s="421"/>
      <c r="T25" s="423"/>
      <c r="U25" s="417"/>
      <c r="V25" s="419"/>
      <c r="W25" s="416"/>
      <c r="X25" s="503"/>
      <c r="Y25" s="504"/>
      <c r="Z25" s="504"/>
      <c r="AA25" s="506"/>
      <c r="AB25" s="416"/>
      <c r="AC25" s="417"/>
      <c r="AD25" s="419"/>
      <c r="AE25" s="481"/>
      <c r="AF25" s="124"/>
      <c r="AG25" s="161"/>
      <c r="AH25" s="355"/>
      <c r="AI25" s="356"/>
      <c r="AJ25" s="356"/>
      <c r="AK25" s="361"/>
      <c r="AL25" s="362"/>
      <c r="AM25" s="362"/>
      <c r="AN25" s="362"/>
      <c r="AO25" s="362"/>
      <c r="AP25" s="362"/>
      <c r="AQ25" s="362"/>
      <c r="AR25" s="362"/>
      <c r="AS25" s="363"/>
      <c r="AT25" s="423"/>
      <c r="AU25" s="417"/>
      <c r="AV25" s="419"/>
      <c r="AW25" s="417"/>
      <c r="AX25" s="419"/>
      <c r="AY25" s="421"/>
      <c r="AZ25" s="423"/>
      <c r="BA25" s="417"/>
      <c r="BB25" s="419"/>
      <c r="BC25" s="417"/>
      <c r="BD25" s="419"/>
      <c r="BE25" s="421"/>
      <c r="BF25" s="423"/>
      <c r="BG25" s="417"/>
      <c r="BH25" s="419"/>
      <c r="BI25" s="417"/>
      <c r="BJ25" s="419"/>
      <c r="BK25" s="481"/>
      <c r="BL25" s="170"/>
      <c r="BM25" s="74"/>
      <c r="BN25" s="355"/>
      <c r="BO25" s="356"/>
      <c r="BP25" s="356"/>
      <c r="BQ25" s="361"/>
      <c r="BR25" s="362"/>
      <c r="BS25" s="362"/>
      <c r="BT25" s="362"/>
      <c r="BU25" s="362"/>
      <c r="BV25" s="362"/>
      <c r="BW25" s="362"/>
      <c r="BX25" s="362"/>
      <c r="BY25" s="363"/>
      <c r="BZ25" s="423"/>
      <c r="CA25" s="417"/>
      <c r="CB25" s="419"/>
      <c r="CC25" s="417"/>
      <c r="CD25" s="419"/>
      <c r="CE25" s="421"/>
      <c r="CF25" s="423"/>
      <c r="CG25" s="417"/>
      <c r="CH25" s="419"/>
      <c r="CI25" s="417"/>
      <c r="CJ25" s="419"/>
      <c r="CK25" s="421"/>
      <c r="CL25" s="423"/>
      <c r="CM25" s="417"/>
      <c r="CN25" s="419"/>
      <c r="CO25" s="417"/>
      <c r="CP25" s="419"/>
      <c r="CQ25" s="481"/>
      <c r="CR25" s="99"/>
      <c r="CS25" s="508"/>
      <c r="CT25" s="508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</row>
    <row r="26" spans="1:116" s="13" customFormat="1" ht="14.25" customHeight="1" x14ac:dyDescent="0.15">
      <c r="A26" s="74"/>
      <c r="B26" s="355"/>
      <c r="C26" s="356"/>
      <c r="D26" s="356"/>
      <c r="E26" s="482" t="s">
        <v>16</v>
      </c>
      <c r="F26" s="483"/>
      <c r="G26" s="483"/>
      <c r="H26" s="483"/>
      <c r="I26" s="483"/>
      <c r="J26" s="483"/>
      <c r="K26" s="483"/>
      <c r="L26" s="483"/>
      <c r="M26" s="484"/>
      <c r="N26" s="476" t="s">
        <v>104</v>
      </c>
      <c r="O26" s="427"/>
      <c r="P26" s="427"/>
      <c r="Q26" s="427"/>
      <c r="R26" s="427" t="str">
        <f>IF(入力シート!E21&lt;&gt;"",入力シート!E21,"")</f>
        <v/>
      </c>
      <c r="S26" s="427"/>
      <c r="T26" s="427" t="s">
        <v>62</v>
      </c>
      <c r="U26" s="427"/>
      <c r="V26" s="427"/>
      <c r="W26" s="427" t="str">
        <f>IF(入力シート!J21&lt;&gt;"",入力シート!J21,"")</f>
        <v/>
      </c>
      <c r="X26" s="427"/>
      <c r="Y26" s="427" t="s">
        <v>70</v>
      </c>
      <c r="Z26" s="427"/>
      <c r="AA26" s="427" t="str">
        <f>IF(入力シート!O21&lt;&gt;"",入力シート!O21,"")</f>
        <v/>
      </c>
      <c r="AB26" s="427"/>
      <c r="AC26" s="427" t="s">
        <v>68</v>
      </c>
      <c r="AD26" s="427"/>
      <c r="AE26" s="125"/>
      <c r="AF26" s="126"/>
      <c r="AG26" s="161"/>
      <c r="AH26" s="355"/>
      <c r="AI26" s="356"/>
      <c r="AJ26" s="356"/>
      <c r="AK26" s="482" t="s">
        <v>16</v>
      </c>
      <c r="AL26" s="483"/>
      <c r="AM26" s="483"/>
      <c r="AN26" s="483"/>
      <c r="AO26" s="483"/>
      <c r="AP26" s="483"/>
      <c r="AQ26" s="483"/>
      <c r="AR26" s="483"/>
      <c r="AS26" s="484"/>
      <c r="AT26" s="476" t="s">
        <v>104</v>
      </c>
      <c r="AU26" s="427"/>
      <c r="AV26" s="427"/>
      <c r="AW26" s="427"/>
      <c r="AX26" s="427" t="str">
        <f>IF(入力シート!E21&lt;&gt;"",入力シート!E21,"")</f>
        <v/>
      </c>
      <c r="AY26" s="427"/>
      <c r="AZ26" s="427" t="s">
        <v>62</v>
      </c>
      <c r="BA26" s="427"/>
      <c r="BB26" s="427"/>
      <c r="BC26" s="427" t="str">
        <f>IF(入力シート!J21&lt;&gt;"",入力シート!J21,"")</f>
        <v/>
      </c>
      <c r="BD26" s="427"/>
      <c r="BE26" s="427" t="s">
        <v>70</v>
      </c>
      <c r="BF26" s="427"/>
      <c r="BG26" s="427" t="str">
        <f>IF(入力シート!O21&lt;&gt;"",入力シート!O21,"")</f>
        <v/>
      </c>
      <c r="BH26" s="427"/>
      <c r="BI26" s="427" t="s">
        <v>68</v>
      </c>
      <c r="BJ26" s="427"/>
      <c r="BK26" s="125"/>
      <c r="BL26" s="171"/>
      <c r="BM26" s="74"/>
      <c r="BN26" s="355"/>
      <c r="BO26" s="356"/>
      <c r="BP26" s="356"/>
      <c r="BQ26" s="482" t="s">
        <v>16</v>
      </c>
      <c r="BR26" s="483"/>
      <c r="BS26" s="483"/>
      <c r="BT26" s="483"/>
      <c r="BU26" s="483"/>
      <c r="BV26" s="483"/>
      <c r="BW26" s="483"/>
      <c r="BX26" s="483"/>
      <c r="BY26" s="484"/>
      <c r="BZ26" s="476" t="s">
        <v>104</v>
      </c>
      <c r="CA26" s="427"/>
      <c r="CB26" s="427"/>
      <c r="CC26" s="427"/>
      <c r="CD26" s="427" t="str">
        <f>IF(入力シート!E21&lt;&gt;"",入力シート!E21,"")</f>
        <v/>
      </c>
      <c r="CE26" s="427"/>
      <c r="CF26" s="427" t="s">
        <v>62</v>
      </c>
      <c r="CG26" s="427"/>
      <c r="CH26" s="427"/>
      <c r="CI26" s="427" t="str">
        <f>IF(入力シート!J21&lt;&gt;"",入力シート!J21,"")</f>
        <v/>
      </c>
      <c r="CJ26" s="427"/>
      <c r="CK26" s="427" t="s">
        <v>70</v>
      </c>
      <c r="CL26" s="427"/>
      <c r="CM26" s="427" t="str">
        <f>IF(入力シート!O21&lt;&gt;"",入力シート!O21,"")</f>
        <v/>
      </c>
      <c r="CN26" s="427"/>
      <c r="CO26" s="427" t="s">
        <v>68</v>
      </c>
      <c r="CP26" s="427"/>
      <c r="CQ26" s="125"/>
      <c r="CR26" s="100"/>
      <c r="CS26" s="508"/>
      <c r="CT26" s="508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</row>
    <row r="27" spans="1:116" s="13" customFormat="1" ht="14.25" customHeight="1" x14ac:dyDescent="0.15">
      <c r="A27" s="74"/>
      <c r="B27" s="515"/>
      <c r="C27" s="516"/>
      <c r="D27" s="516"/>
      <c r="E27" s="485"/>
      <c r="F27" s="486"/>
      <c r="G27" s="486"/>
      <c r="H27" s="486"/>
      <c r="I27" s="486"/>
      <c r="J27" s="486"/>
      <c r="K27" s="486"/>
      <c r="L27" s="486"/>
      <c r="M27" s="487"/>
      <c r="N27" s="477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428"/>
      <c r="AD27" s="428"/>
      <c r="AE27" s="127"/>
      <c r="AF27" s="126"/>
      <c r="AG27" s="161"/>
      <c r="AH27" s="515"/>
      <c r="AI27" s="516"/>
      <c r="AJ27" s="516"/>
      <c r="AK27" s="485"/>
      <c r="AL27" s="486"/>
      <c r="AM27" s="486"/>
      <c r="AN27" s="486"/>
      <c r="AO27" s="486"/>
      <c r="AP27" s="486"/>
      <c r="AQ27" s="486"/>
      <c r="AR27" s="486"/>
      <c r="AS27" s="487"/>
      <c r="AT27" s="477"/>
      <c r="AU27" s="428"/>
      <c r="AV27" s="428"/>
      <c r="AW27" s="428"/>
      <c r="AX27" s="428"/>
      <c r="AY27" s="428"/>
      <c r="AZ27" s="428"/>
      <c r="BA27" s="428"/>
      <c r="BB27" s="428"/>
      <c r="BC27" s="428"/>
      <c r="BD27" s="428"/>
      <c r="BE27" s="428"/>
      <c r="BF27" s="428"/>
      <c r="BG27" s="428"/>
      <c r="BH27" s="428"/>
      <c r="BI27" s="428"/>
      <c r="BJ27" s="428"/>
      <c r="BK27" s="127"/>
      <c r="BL27" s="171"/>
      <c r="BM27" s="74"/>
      <c r="BN27" s="515"/>
      <c r="BO27" s="516"/>
      <c r="BP27" s="516"/>
      <c r="BQ27" s="485"/>
      <c r="BR27" s="486"/>
      <c r="BS27" s="486"/>
      <c r="BT27" s="486"/>
      <c r="BU27" s="486"/>
      <c r="BV27" s="486"/>
      <c r="BW27" s="486"/>
      <c r="BX27" s="486"/>
      <c r="BY27" s="487"/>
      <c r="BZ27" s="477"/>
      <c r="CA27" s="428"/>
      <c r="CB27" s="428"/>
      <c r="CC27" s="428"/>
      <c r="CD27" s="428"/>
      <c r="CE27" s="428"/>
      <c r="CF27" s="428"/>
      <c r="CG27" s="428"/>
      <c r="CH27" s="428"/>
      <c r="CI27" s="428"/>
      <c r="CJ27" s="428"/>
      <c r="CK27" s="428"/>
      <c r="CL27" s="428"/>
      <c r="CM27" s="428"/>
      <c r="CN27" s="428"/>
      <c r="CO27" s="428"/>
      <c r="CP27" s="428"/>
      <c r="CQ27" s="127"/>
      <c r="CR27" s="100"/>
      <c r="CS27" s="508"/>
      <c r="CT27" s="508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</row>
    <row r="28" spans="1:116" s="13" customFormat="1" ht="14.25" customHeight="1" x14ac:dyDescent="0.15">
      <c r="A28" s="74"/>
      <c r="B28" s="525" t="s">
        <v>90</v>
      </c>
      <c r="C28" s="525"/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5"/>
      <c r="S28" s="525"/>
      <c r="T28" s="424"/>
      <c r="U28" s="128"/>
      <c r="V28" s="129"/>
      <c r="W28" s="129"/>
      <c r="X28" s="130"/>
      <c r="Y28" s="130"/>
      <c r="Z28" s="130"/>
      <c r="AA28" s="130"/>
      <c r="AB28" s="130"/>
      <c r="AC28" s="130"/>
      <c r="AD28" s="130"/>
      <c r="AE28" s="130"/>
      <c r="AF28" s="131"/>
      <c r="AG28" s="161"/>
      <c r="AH28" s="525" t="s">
        <v>90</v>
      </c>
      <c r="AI28" s="525"/>
      <c r="AJ28" s="525"/>
      <c r="AK28" s="525"/>
      <c r="AL28" s="525"/>
      <c r="AM28" s="525"/>
      <c r="AN28" s="525"/>
      <c r="AO28" s="525"/>
      <c r="AP28" s="525"/>
      <c r="AQ28" s="525"/>
      <c r="AR28" s="525"/>
      <c r="AS28" s="525"/>
      <c r="AT28" s="525"/>
      <c r="AU28" s="525"/>
      <c r="AV28" s="525"/>
      <c r="AW28" s="525"/>
      <c r="AX28" s="525"/>
      <c r="AY28" s="525"/>
      <c r="AZ28" s="424"/>
      <c r="BA28" s="128"/>
      <c r="BB28" s="129"/>
      <c r="BC28" s="129"/>
      <c r="BD28" s="130"/>
      <c r="BE28" s="130"/>
      <c r="BF28" s="130"/>
      <c r="BG28" s="130"/>
      <c r="BH28" s="130"/>
      <c r="BI28" s="130"/>
      <c r="BJ28" s="130"/>
      <c r="BK28" s="130"/>
      <c r="BL28" s="172"/>
      <c r="BM28" s="74"/>
      <c r="BN28" s="525" t="s">
        <v>90</v>
      </c>
      <c r="BO28" s="525"/>
      <c r="BP28" s="525"/>
      <c r="BQ28" s="525"/>
      <c r="BR28" s="525"/>
      <c r="BS28" s="525"/>
      <c r="BT28" s="525"/>
      <c r="BU28" s="525"/>
      <c r="BV28" s="525"/>
      <c r="BW28" s="525"/>
      <c r="BX28" s="525"/>
      <c r="BY28" s="525"/>
      <c r="BZ28" s="525"/>
      <c r="CA28" s="525"/>
      <c r="CB28" s="525"/>
      <c r="CC28" s="525"/>
      <c r="CD28" s="525"/>
      <c r="CE28" s="525"/>
      <c r="CF28" s="424"/>
      <c r="CG28" s="128"/>
      <c r="CH28" s="129"/>
      <c r="CI28" s="129"/>
      <c r="CJ28" s="130"/>
      <c r="CK28" s="130"/>
      <c r="CL28" s="130"/>
      <c r="CM28" s="130"/>
      <c r="CN28" s="130"/>
      <c r="CO28" s="130"/>
      <c r="CP28" s="130"/>
      <c r="CQ28" s="130"/>
      <c r="CR28" s="101"/>
      <c r="CS28" s="508"/>
      <c r="CT28" s="508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</row>
    <row r="29" spans="1:116" s="13" customFormat="1" ht="14.25" customHeight="1" x14ac:dyDescent="0.15">
      <c r="A29" s="74"/>
      <c r="B29" s="322" t="s">
        <v>53</v>
      </c>
      <c r="C29" s="323"/>
      <c r="D29" s="323"/>
      <c r="E29" s="323"/>
      <c r="F29" s="323"/>
      <c r="G29" s="494" t="str">
        <f>IF(入力シート!B35&lt;&gt;"",入力シート!B35,"")</f>
        <v/>
      </c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5"/>
      <c r="AF29" s="131"/>
      <c r="AG29" s="161"/>
      <c r="AH29" s="322" t="s">
        <v>53</v>
      </c>
      <c r="AI29" s="323"/>
      <c r="AJ29" s="323"/>
      <c r="AK29" s="323"/>
      <c r="AL29" s="323"/>
      <c r="AM29" s="494" t="str">
        <f>IF(入力シート!B35&lt;&gt;"",入力シート!B35,"")</f>
        <v/>
      </c>
      <c r="AN29" s="494"/>
      <c r="AO29" s="494"/>
      <c r="AP29" s="494"/>
      <c r="AQ29" s="494"/>
      <c r="AR29" s="494"/>
      <c r="AS29" s="494"/>
      <c r="AT29" s="494"/>
      <c r="AU29" s="494"/>
      <c r="AV29" s="494"/>
      <c r="AW29" s="494"/>
      <c r="AX29" s="494"/>
      <c r="AY29" s="494"/>
      <c r="AZ29" s="494"/>
      <c r="BA29" s="494"/>
      <c r="BB29" s="494"/>
      <c r="BC29" s="494"/>
      <c r="BD29" s="494"/>
      <c r="BE29" s="494"/>
      <c r="BF29" s="494"/>
      <c r="BG29" s="494"/>
      <c r="BH29" s="494"/>
      <c r="BI29" s="494"/>
      <c r="BJ29" s="494"/>
      <c r="BK29" s="495"/>
      <c r="BL29" s="172"/>
      <c r="BM29" s="74"/>
      <c r="BN29" s="322" t="s">
        <v>53</v>
      </c>
      <c r="BO29" s="323"/>
      <c r="BP29" s="323"/>
      <c r="BQ29" s="323"/>
      <c r="BR29" s="323"/>
      <c r="BS29" s="494" t="str">
        <f>IF(入力シート!B35&lt;&gt;"",入力シート!B35,"")</f>
        <v/>
      </c>
      <c r="BT29" s="494"/>
      <c r="BU29" s="494"/>
      <c r="BV29" s="494"/>
      <c r="BW29" s="494"/>
      <c r="BX29" s="494"/>
      <c r="BY29" s="494"/>
      <c r="BZ29" s="494"/>
      <c r="CA29" s="494"/>
      <c r="CB29" s="494"/>
      <c r="CC29" s="494"/>
      <c r="CD29" s="494"/>
      <c r="CE29" s="494"/>
      <c r="CF29" s="494"/>
      <c r="CG29" s="494"/>
      <c r="CH29" s="494"/>
      <c r="CI29" s="494"/>
      <c r="CJ29" s="494"/>
      <c r="CK29" s="494"/>
      <c r="CL29" s="494"/>
      <c r="CM29" s="494"/>
      <c r="CN29" s="494"/>
      <c r="CO29" s="494"/>
      <c r="CP29" s="494"/>
      <c r="CQ29" s="495"/>
      <c r="CR29" s="101"/>
      <c r="CS29" s="508"/>
      <c r="CT29" s="508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</row>
    <row r="30" spans="1:116" s="13" customFormat="1" ht="14.25" customHeight="1" x14ac:dyDescent="0.15">
      <c r="A30" s="74"/>
      <c r="B30" s="322"/>
      <c r="C30" s="323"/>
      <c r="D30" s="323"/>
      <c r="E30" s="323"/>
      <c r="F30" s="323"/>
      <c r="G30" s="494" t="str">
        <f>IF(入力シート!B37&lt;&gt;"",入力シート!B37,"")</f>
        <v/>
      </c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5"/>
      <c r="AF30" s="131"/>
      <c r="AG30" s="161"/>
      <c r="AH30" s="322"/>
      <c r="AI30" s="323"/>
      <c r="AJ30" s="323"/>
      <c r="AK30" s="323"/>
      <c r="AL30" s="323"/>
      <c r="AM30" s="494" t="str">
        <f>IF(入力シート!B37&lt;&gt;"",入力シート!B37,"")</f>
        <v/>
      </c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F30" s="494"/>
      <c r="BG30" s="494"/>
      <c r="BH30" s="494"/>
      <c r="BI30" s="494"/>
      <c r="BJ30" s="494"/>
      <c r="BK30" s="495"/>
      <c r="BL30" s="172"/>
      <c r="BM30" s="74"/>
      <c r="BN30" s="322"/>
      <c r="BO30" s="323"/>
      <c r="BP30" s="323"/>
      <c r="BQ30" s="323"/>
      <c r="BR30" s="323"/>
      <c r="BS30" s="494" t="str">
        <f>IF(入力シート!B37&lt;&gt;"",入力シート!B37,"")</f>
        <v/>
      </c>
      <c r="BT30" s="494"/>
      <c r="BU30" s="494"/>
      <c r="BV30" s="494"/>
      <c r="BW30" s="494"/>
      <c r="BX30" s="494"/>
      <c r="BY30" s="494"/>
      <c r="BZ30" s="494"/>
      <c r="CA30" s="494"/>
      <c r="CB30" s="494"/>
      <c r="CC30" s="494"/>
      <c r="CD30" s="494"/>
      <c r="CE30" s="494"/>
      <c r="CF30" s="494"/>
      <c r="CG30" s="494"/>
      <c r="CH30" s="494"/>
      <c r="CI30" s="494"/>
      <c r="CJ30" s="494"/>
      <c r="CK30" s="494"/>
      <c r="CL30" s="494"/>
      <c r="CM30" s="494"/>
      <c r="CN30" s="494"/>
      <c r="CO30" s="494"/>
      <c r="CP30" s="494"/>
      <c r="CQ30" s="495"/>
      <c r="CR30" s="101"/>
      <c r="CS30" s="508"/>
      <c r="CT30" s="508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</row>
    <row r="31" spans="1:116" s="13" customFormat="1" ht="14.25" customHeight="1" x14ac:dyDescent="0.15">
      <c r="A31" s="74"/>
      <c r="B31" s="322"/>
      <c r="C31" s="323"/>
      <c r="D31" s="323"/>
      <c r="E31" s="323"/>
      <c r="F31" s="323"/>
      <c r="G31" s="494" t="str">
        <f>IF(入力シート!B39&lt;&gt;"",入力シート!B39,"")</f>
        <v/>
      </c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5"/>
      <c r="AF31" s="131"/>
      <c r="AG31" s="161"/>
      <c r="AH31" s="322"/>
      <c r="AI31" s="323"/>
      <c r="AJ31" s="323"/>
      <c r="AK31" s="323"/>
      <c r="AL31" s="323"/>
      <c r="AM31" s="494" t="str">
        <f>IF(入力シート!B39&lt;&gt;"",入力シート!B39,"")</f>
        <v/>
      </c>
      <c r="AN31" s="494"/>
      <c r="AO31" s="494"/>
      <c r="AP31" s="494"/>
      <c r="AQ31" s="494"/>
      <c r="AR31" s="494"/>
      <c r="AS31" s="494"/>
      <c r="AT31" s="494"/>
      <c r="AU31" s="494"/>
      <c r="AV31" s="494"/>
      <c r="AW31" s="494"/>
      <c r="AX31" s="494"/>
      <c r="AY31" s="494"/>
      <c r="AZ31" s="494"/>
      <c r="BA31" s="494"/>
      <c r="BB31" s="494"/>
      <c r="BC31" s="494"/>
      <c r="BD31" s="494"/>
      <c r="BE31" s="494"/>
      <c r="BF31" s="494"/>
      <c r="BG31" s="494"/>
      <c r="BH31" s="494"/>
      <c r="BI31" s="494"/>
      <c r="BJ31" s="494"/>
      <c r="BK31" s="495"/>
      <c r="BL31" s="172"/>
      <c r="BM31" s="74"/>
      <c r="BN31" s="322"/>
      <c r="BO31" s="323"/>
      <c r="BP31" s="323"/>
      <c r="BQ31" s="323"/>
      <c r="BR31" s="323"/>
      <c r="BS31" s="494" t="str">
        <f>IF(入力シート!B39&lt;&gt;"",入力シート!B39,"")</f>
        <v/>
      </c>
      <c r="BT31" s="494"/>
      <c r="BU31" s="494"/>
      <c r="BV31" s="494"/>
      <c r="BW31" s="494"/>
      <c r="BX31" s="494"/>
      <c r="BY31" s="494"/>
      <c r="BZ31" s="494"/>
      <c r="CA31" s="494"/>
      <c r="CB31" s="494"/>
      <c r="CC31" s="494"/>
      <c r="CD31" s="494"/>
      <c r="CE31" s="494"/>
      <c r="CF31" s="494"/>
      <c r="CG31" s="494"/>
      <c r="CH31" s="494"/>
      <c r="CI31" s="494"/>
      <c r="CJ31" s="494"/>
      <c r="CK31" s="494"/>
      <c r="CL31" s="494"/>
      <c r="CM31" s="494"/>
      <c r="CN31" s="494"/>
      <c r="CO31" s="494"/>
      <c r="CP31" s="494"/>
      <c r="CQ31" s="495"/>
      <c r="CR31" s="101"/>
      <c r="CS31" s="508"/>
      <c r="CT31" s="508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</row>
    <row r="32" spans="1:116" s="13" customFormat="1" ht="14.25" customHeight="1" x14ac:dyDescent="0.15">
      <c r="A32" s="74"/>
      <c r="B32" s="322" t="s">
        <v>54</v>
      </c>
      <c r="C32" s="323"/>
      <c r="D32" s="323"/>
      <c r="E32" s="323"/>
      <c r="F32" s="323"/>
      <c r="G32" s="494" t="str">
        <f>IF(入力シート!B44&lt;&gt;"",入力シート!B44,"")</f>
        <v/>
      </c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5"/>
      <c r="AF32" s="131"/>
      <c r="AG32" s="161"/>
      <c r="AH32" s="322" t="s">
        <v>54</v>
      </c>
      <c r="AI32" s="323"/>
      <c r="AJ32" s="323"/>
      <c r="AK32" s="323"/>
      <c r="AL32" s="323"/>
      <c r="AM32" s="494" t="str">
        <f>IF(入力シート!B44&lt;&gt;"",入力シート!B44,"")</f>
        <v/>
      </c>
      <c r="AN32" s="494"/>
      <c r="AO32" s="494"/>
      <c r="AP32" s="494"/>
      <c r="AQ32" s="494"/>
      <c r="AR32" s="494"/>
      <c r="AS32" s="494"/>
      <c r="AT32" s="494"/>
      <c r="AU32" s="494"/>
      <c r="AV32" s="494"/>
      <c r="AW32" s="494"/>
      <c r="AX32" s="494"/>
      <c r="AY32" s="494"/>
      <c r="AZ32" s="494"/>
      <c r="BA32" s="494"/>
      <c r="BB32" s="494"/>
      <c r="BC32" s="494"/>
      <c r="BD32" s="494"/>
      <c r="BE32" s="494"/>
      <c r="BF32" s="494"/>
      <c r="BG32" s="494"/>
      <c r="BH32" s="494"/>
      <c r="BI32" s="494"/>
      <c r="BJ32" s="494"/>
      <c r="BK32" s="495"/>
      <c r="BL32" s="172"/>
      <c r="BM32" s="74"/>
      <c r="BN32" s="322" t="s">
        <v>54</v>
      </c>
      <c r="BO32" s="323"/>
      <c r="BP32" s="323"/>
      <c r="BQ32" s="323"/>
      <c r="BR32" s="323"/>
      <c r="BS32" s="494" t="str">
        <f>IF(入力シート!B44&lt;&gt;"",入力シート!B44,"")</f>
        <v/>
      </c>
      <c r="BT32" s="494"/>
      <c r="BU32" s="494"/>
      <c r="BV32" s="494"/>
      <c r="BW32" s="494"/>
      <c r="BX32" s="494"/>
      <c r="BY32" s="494"/>
      <c r="BZ32" s="494"/>
      <c r="CA32" s="494"/>
      <c r="CB32" s="494"/>
      <c r="CC32" s="494"/>
      <c r="CD32" s="494"/>
      <c r="CE32" s="494"/>
      <c r="CF32" s="494"/>
      <c r="CG32" s="494"/>
      <c r="CH32" s="494"/>
      <c r="CI32" s="494"/>
      <c r="CJ32" s="494"/>
      <c r="CK32" s="494"/>
      <c r="CL32" s="494"/>
      <c r="CM32" s="494"/>
      <c r="CN32" s="494"/>
      <c r="CO32" s="494"/>
      <c r="CP32" s="494"/>
      <c r="CQ32" s="495"/>
      <c r="CR32" s="101"/>
      <c r="CS32" s="508"/>
      <c r="CT32" s="508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</row>
    <row r="33" spans="1:116" s="13" customFormat="1" ht="14.25" customHeight="1" x14ac:dyDescent="0.15">
      <c r="A33" s="74"/>
      <c r="B33" s="322"/>
      <c r="C33" s="323"/>
      <c r="D33" s="323"/>
      <c r="E33" s="323"/>
      <c r="F33" s="323"/>
      <c r="G33" s="494" t="str">
        <f>IF(入力シート!B46&lt;&gt;"",入力シート!B46,"")</f>
        <v/>
      </c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7" t="s">
        <v>84</v>
      </c>
      <c r="AE33" s="498"/>
      <c r="AF33" s="131"/>
      <c r="AG33" s="161"/>
      <c r="AH33" s="322"/>
      <c r="AI33" s="323"/>
      <c r="AJ33" s="323"/>
      <c r="AK33" s="323"/>
      <c r="AL33" s="323"/>
      <c r="AM33" s="494" t="str">
        <f>IF(入力シート!B46&lt;&gt;"",入力シート!B46,"")</f>
        <v/>
      </c>
      <c r="AN33" s="494"/>
      <c r="AO33" s="494"/>
      <c r="AP33" s="494"/>
      <c r="AQ33" s="494"/>
      <c r="AR33" s="494"/>
      <c r="AS33" s="494"/>
      <c r="AT33" s="494"/>
      <c r="AU33" s="494"/>
      <c r="AV33" s="494"/>
      <c r="AW33" s="494"/>
      <c r="AX33" s="494"/>
      <c r="AY33" s="494"/>
      <c r="AZ33" s="494"/>
      <c r="BA33" s="494"/>
      <c r="BB33" s="494"/>
      <c r="BC33" s="494"/>
      <c r="BD33" s="494"/>
      <c r="BE33" s="494"/>
      <c r="BF33" s="494"/>
      <c r="BG33" s="494"/>
      <c r="BH33" s="494"/>
      <c r="BI33" s="494"/>
      <c r="BJ33" s="152"/>
      <c r="BK33" s="153"/>
      <c r="BL33" s="172"/>
      <c r="BM33" s="74"/>
      <c r="BN33" s="322"/>
      <c r="BO33" s="323"/>
      <c r="BP33" s="323"/>
      <c r="BQ33" s="323"/>
      <c r="BR33" s="323"/>
      <c r="BS33" s="152" t="str">
        <f>IF(入力シート!B46&lt;&gt;"",入力シート!B46,"")</f>
        <v/>
      </c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497" t="s">
        <v>85</v>
      </c>
      <c r="CQ33" s="498"/>
      <c r="CR33" s="101"/>
      <c r="CS33" s="508"/>
      <c r="CT33" s="508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</row>
    <row r="34" spans="1:116" s="13" customFormat="1" ht="14.25" customHeight="1" x14ac:dyDescent="0.15">
      <c r="A34" s="74"/>
      <c r="B34" s="324" t="s">
        <v>88</v>
      </c>
      <c r="C34" s="325"/>
      <c r="D34" s="325"/>
      <c r="E34" s="325"/>
      <c r="F34" s="325"/>
      <c r="G34" s="528" t="str">
        <f>IF(入力シート!B51&lt;&gt;"",入力シート!B51,"")</f>
        <v/>
      </c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499"/>
      <c r="AE34" s="500"/>
      <c r="AF34" s="131"/>
      <c r="AG34" s="161"/>
      <c r="AH34" s="324" t="s">
        <v>88</v>
      </c>
      <c r="AI34" s="325"/>
      <c r="AJ34" s="325"/>
      <c r="AK34" s="325"/>
      <c r="AL34" s="325"/>
      <c r="AM34" s="528" t="str">
        <f>IF(入力シート!B51&lt;&gt;"",入力シート!B51,"")</f>
        <v/>
      </c>
      <c r="AN34" s="528"/>
      <c r="AO34" s="528"/>
      <c r="AP34" s="528"/>
      <c r="AQ34" s="528"/>
      <c r="AR34" s="528"/>
      <c r="AS34" s="528"/>
      <c r="AT34" s="528"/>
      <c r="AU34" s="528"/>
      <c r="AV34" s="528"/>
      <c r="AW34" s="528"/>
      <c r="AX34" s="528"/>
      <c r="AY34" s="528"/>
      <c r="AZ34" s="528"/>
      <c r="BA34" s="528"/>
      <c r="BB34" s="528"/>
      <c r="BC34" s="528"/>
      <c r="BD34" s="528"/>
      <c r="BE34" s="528"/>
      <c r="BF34" s="528"/>
      <c r="BG34" s="528"/>
      <c r="BH34" s="528"/>
      <c r="BI34" s="528"/>
      <c r="BJ34" s="499"/>
      <c r="BK34" s="500"/>
      <c r="BL34" s="172"/>
      <c r="BM34" s="74"/>
      <c r="BN34" s="324" t="s">
        <v>88</v>
      </c>
      <c r="BO34" s="325"/>
      <c r="BP34" s="325"/>
      <c r="BQ34" s="325"/>
      <c r="BR34" s="325"/>
      <c r="BS34" s="528" t="str">
        <f>IF(入力シート!B51&lt;&gt;"",入力シート!B51,"")</f>
        <v/>
      </c>
      <c r="BT34" s="528"/>
      <c r="BU34" s="528"/>
      <c r="BV34" s="528"/>
      <c r="BW34" s="528"/>
      <c r="BX34" s="528"/>
      <c r="BY34" s="528"/>
      <c r="BZ34" s="528"/>
      <c r="CA34" s="528"/>
      <c r="CB34" s="528"/>
      <c r="CC34" s="528"/>
      <c r="CD34" s="528"/>
      <c r="CE34" s="528"/>
      <c r="CF34" s="528"/>
      <c r="CG34" s="528"/>
      <c r="CH34" s="528"/>
      <c r="CI34" s="528"/>
      <c r="CJ34" s="528"/>
      <c r="CK34" s="528"/>
      <c r="CL34" s="528"/>
      <c r="CM34" s="528"/>
      <c r="CN34" s="528"/>
      <c r="CO34" s="528"/>
      <c r="CP34" s="499"/>
      <c r="CQ34" s="500"/>
      <c r="CR34" s="101"/>
      <c r="CS34" s="508"/>
      <c r="CT34" s="508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</row>
    <row r="35" spans="1:116" s="13" customFormat="1" ht="14.25" customHeight="1" x14ac:dyDescent="0.15">
      <c r="A35" s="74"/>
      <c r="B35" s="74"/>
      <c r="C35" s="74"/>
      <c r="D35" s="75"/>
      <c r="E35" s="76"/>
      <c r="F35" s="76"/>
      <c r="G35" s="76"/>
      <c r="H35" s="76"/>
      <c r="I35" s="76"/>
      <c r="J35" s="76"/>
      <c r="K35" s="77"/>
      <c r="L35" s="77"/>
      <c r="M35" s="78"/>
      <c r="N35" s="77"/>
      <c r="O35" s="77"/>
      <c r="P35" s="77"/>
      <c r="Q35" s="77"/>
      <c r="R35" s="77"/>
      <c r="S35" s="521" t="s">
        <v>14</v>
      </c>
      <c r="T35" s="521"/>
      <c r="U35" s="522"/>
      <c r="V35" s="522"/>
      <c r="W35" s="522"/>
      <c r="X35" s="522"/>
      <c r="Y35" s="522"/>
      <c r="Z35" s="522"/>
      <c r="AA35" s="522"/>
      <c r="AB35" s="522"/>
      <c r="AC35" s="522"/>
      <c r="AD35" s="479"/>
      <c r="AE35" s="479"/>
      <c r="AF35" s="131"/>
      <c r="AG35" s="161"/>
      <c r="AH35" s="74"/>
      <c r="AI35" s="74"/>
      <c r="AJ35" s="75"/>
      <c r="AK35" s="76"/>
      <c r="AL35" s="76"/>
      <c r="AM35" s="76"/>
      <c r="AN35" s="76"/>
      <c r="AO35" s="76"/>
      <c r="AP35" s="76"/>
      <c r="AQ35" s="77"/>
      <c r="AR35" s="77"/>
      <c r="AS35" s="78"/>
      <c r="AT35" s="77"/>
      <c r="AU35" s="77"/>
      <c r="AV35" s="77"/>
      <c r="AW35" s="77"/>
      <c r="AX35" s="77"/>
      <c r="AY35" s="478" t="s">
        <v>14</v>
      </c>
      <c r="AZ35" s="478"/>
      <c r="BA35" s="479"/>
      <c r="BB35" s="479"/>
      <c r="BC35" s="479"/>
      <c r="BD35" s="479"/>
      <c r="BE35" s="479"/>
      <c r="BF35" s="479"/>
      <c r="BG35" s="479"/>
      <c r="BH35" s="479"/>
      <c r="BI35" s="479"/>
      <c r="BJ35" s="479"/>
      <c r="BK35" s="479"/>
      <c r="BL35" s="172"/>
      <c r="BM35" s="74"/>
      <c r="BN35" s="527" t="s">
        <v>51</v>
      </c>
      <c r="BO35" s="527"/>
      <c r="BP35" s="527"/>
      <c r="BQ35" s="527"/>
      <c r="BR35" s="527"/>
      <c r="BS35" s="527"/>
      <c r="BT35" s="527"/>
      <c r="BU35" s="527"/>
      <c r="BV35" s="527"/>
      <c r="BW35" s="527"/>
      <c r="BX35" s="527"/>
      <c r="BY35" s="527"/>
      <c r="BZ35" s="527"/>
      <c r="CA35" s="527"/>
      <c r="CB35" s="527"/>
      <c r="CC35" s="527"/>
      <c r="CD35" s="527"/>
      <c r="CE35" s="478" t="s">
        <v>14</v>
      </c>
      <c r="CF35" s="478"/>
      <c r="CG35" s="479"/>
      <c r="CH35" s="479"/>
      <c r="CI35" s="479"/>
      <c r="CJ35" s="479"/>
      <c r="CK35" s="479"/>
      <c r="CL35" s="479"/>
      <c r="CM35" s="479"/>
      <c r="CN35" s="479"/>
      <c r="CO35" s="479"/>
      <c r="CP35" s="479"/>
      <c r="CQ35" s="479"/>
      <c r="CR35" s="101"/>
      <c r="CS35" s="508"/>
      <c r="CT35" s="508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</row>
    <row r="36" spans="1:116" s="13" customFormat="1" ht="14.25" customHeight="1" x14ac:dyDescent="0.2">
      <c r="A36" s="79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478"/>
      <c r="T36" s="478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131"/>
      <c r="AG36" s="173"/>
      <c r="AH36" s="79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478"/>
      <c r="AZ36" s="478"/>
      <c r="BA36" s="479"/>
      <c r="BB36" s="479"/>
      <c r="BC36" s="479"/>
      <c r="BD36" s="479"/>
      <c r="BE36" s="479"/>
      <c r="BF36" s="479"/>
      <c r="BG36" s="479"/>
      <c r="BH36" s="479"/>
      <c r="BI36" s="479"/>
      <c r="BJ36" s="479"/>
      <c r="BK36" s="479"/>
      <c r="BL36" s="172"/>
      <c r="BM36" s="79"/>
      <c r="BN36" s="530" t="s">
        <v>96</v>
      </c>
      <c r="BO36" s="531"/>
      <c r="BP36" s="531"/>
      <c r="BQ36" s="531"/>
      <c r="BR36" s="531"/>
      <c r="BS36" s="531"/>
      <c r="BT36" s="531"/>
      <c r="BU36" s="531"/>
      <c r="BV36" s="531"/>
      <c r="BW36" s="531"/>
      <c r="BX36" s="531"/>
      <c r="BY36" s="531"/>
      <c r="BZ36" s="531"/>
      <c r="CA36" s="531"/>
      <c r="CB36" s="531"/>
      <c r="CC36" s="531"/>
      <c r="CD36" s="532"/>
      <c r="CE36" s="478"/>
      <c r="CF36" s="478"/>
      <c r="CG36" s="479"/>
      <c r="CH36" s="479"/>
      <c r="CI36" s="479"/>
      <c r="CJ36" s="479"/>
      <c r="CK36" s="479"/>
      <c r="CL36" s="479"/>
      <c r="CM36" s="479"/>
      <c r="CN36" s="479"/>
      <c r="CO36" s="479"/>
      <c r="CP36" s="479"/>
      <c r="CQ36" s="479"/>
      <c r="CR36" s="101"/>
      <c r="CS36" s="508"/>
      <c r="CT36" s="508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</row>
    <row r="37" spans="1:116" s="13" customFormat="1" ht="14.25" customHeight="1" x14ac:dyDescent="0.2">
      <c r="A37" s="79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478"/>
      <c r="T37" s="478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131"/>
      <c r="AG37" s="173"/>
      <c r="AH37" s="79"/>
      <c r="AI37" s="80"/>
      <c r="AJ37" s="143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478"/>
      <c r="AZ37" s="478"/>
      <c r="BA37" s="479"/>
      <c r="BB37" s="479"/>
      <c r="BC37" s="479"/>
      <c r="BD37" s="479"/>
      <c r="BE37" s="479"/>
      <c r="BF37" s="479"/>
      <c r="BG37" s="479"/>
      <c r="BH37" s="479"/>
      <c r="BI37" s="479"/>
      <c r="BJ37" s="479"/>
      <c r="BK37" s="479"/>
      <c r="BL37" s="172"/>
      <c r="BM37" s="79"/>
      <c r="BN37" s="529" t="s">
        <v>52</v>
      </c>
      <c r="BO37" s="499"/>
      <c r="BP37" s="499"/>
      <c r="BQ37" s="499"/>
      <c r="BR37" s="499"/>
      <c r="BS37" s="499"/>
      <c r="BT37" s="499"/>
      <c r="BU37" s="499"/>
      <c r="BV37" s="499"/>
      <c r="BW37" s="499"/>
      <c r="BX37" s="499"/>
      <c r="BY37" s="499"/>
      <c r="BZ37" s="499"/>
      <c r="CA37" s="499"/>
      <c r="CB37" s="499"/>
      <c r="CC37" s="499"/>
      <c r="CD37" s="500"/>
      <c r="CE37" s="478"/>
      <c r="CF37" s="478"/>
      <c r="CG37" s="479"/>
      <c r="CH37" s="479"/>
      <c r="CI37" s="479"/>
      <c r="CJ37" s="479"/>
      <c r="CK37" s="479"/>
      <c r="CL37" s="479"/>
      <c r="CM37" s="479"/>
      <c r="CN37" s="479"/>
      <c r="CO37" s="479"/>
      <c r="CP37" s="479"/>
      <c r="CQ37" s="479"/>
      <c r="CR37" s="101"/>
      <c r="CS37" s="508"/>
      <c r="CT37" s="508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</row>
    <row r="38" spans="1:116" s="13" customFormat="1" ht="14.25" customHeight="1" x14ac:dyDescent="0.15">
      <c r="A38" s="75"/>
      <c r="B38" s="81"/>
      <c r="C38" s="81"/>
      <c r="D38" s="81"/>
      <c r="E38" s="82"/>
      <c r="F38" s="83"/>
      <c r="G38" s="83"/>
      <c r="H38" s="84"/>
      <c r="I38" s="83"/>
      <c r="J38" s="84"/>
      <c r="K38" s="83"/>
      <c r="L38" s="84"/>
      <c r="M38" s="83"/>
      <c r="N38" s="84"/>
      <c r="O38" s="83"/>
      <c r="P38" s="84"/>
      <c r="Q38" s="83"/>
      <c r="R38" s="84"/>
      <c r="S38" s="478"/>
      <c r="T38" s="478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131"/>
      <c r="AG38" s="174"/>
      <c r="AH38" s="81"/>
      <c r="AI38" s="81"/>
      <c r="AJ38" s="81"/>
      <c r="AK38" s="82"/>
      <c r="AL38" s="83"/>
      <c r="AM38" s="83"/>
      <c r="AN38" s="84"/>
      <c r="AO38" s="83"/>
      <c r="AP38" s="84"/>
      <c r="AQ38" s="83"/>
      <c r="AR38" s="84"/>
      <c r="AS38" s="83"/>
      <c r="AT38" s="84"/>
      <c r="AU38" s="83"/>
      <c r="AV38" s="84"/>
      <c r="AW38" s="83"/>
      <c r="AX38" s="84"/>
      <c r="AY38" s="478"/>
      <c r="AZ38" s="478"/>
      <c r="BA38" s="479"/>
      <c r="BB38" s="479"/>
      <c r="BC38" s="479"/>
      <c r="BD38" s="479"/>
      <c r="BE38" s="479"/>
      <c r="BF38" s="479"/>
      <c r="BG38" s="479"/>
      <c r="BH38" s="479"/>
      <c r="BI38" s="479"/>
      <c r="BJ38" s="479"/>
      <c r="BK38" s="479"/>
      <c r="BL38" s="172"/>
      <c r="BM38" s="75"/>
      <c r="BN38" s="79"/>
      <c r="BO38" s="81"/>
      <c r="BP38" s="81"/>
      <c r="BQ38" s="82"/>
      <c r="BR38" s="83"/>
      <c r="BS38" s="83"/>
      <c r="BT38" s="84"/>
      <c r="BU38" s="83"/>
      <c r="BV38" s="84"/>
      <c r="BW38" s="83"/>
      <c r="BX38" s="84"/>
      <c r="BY38" s="83"/>
      <c r="BZ38" s="84"/>
      <c r="CA38" s="83"/>
      <c r="CB38" s="84"/>
      <c r="CC38" s="83"/>
      <c r="CD38" s="84"/>
      <c r="CE38" s="478"/>
      <c r="CF38" s="478"/>
      <c r="CG38" s="479"/>
      <c r="CH38" s="479"/>
      <c r="CI38" s="479"/>
      <c r="CJ38" s="479"/>
      <c r="CK38" s="479"/>
      <c r="CL38" s="479"/>
      <c r="CM38" s="479"/>
      <c r="CN38" s="479"/>
      <c r="CO38" s="479"/>
      <c r="CP38" s="479"/>
      <c r="CQ38" s="479"/>
      <c r="CR38" s="101"/>
      <c r="CS38" s="508"/>
      <c r="CT38" s="508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</row>
    <row r="39" spans="1:116" s="13" customFormat="1" ht="14.25" customHeight="1" x14ac:dyDescent="0.15">
      <c r="A39" s="75"/>
      <c r="B39" s="81"/>
      <c r="C39" s="81"/>
      <c r="D39" s="81"/>
      <c r="E39" s="83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478"/>
      <c r="T39" s="478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131"/>
      <c r="AG39" s="174"/>
      <c r="AH39" s="81"/>
      <c r="AI39" s="81"/>
      <c r="AJ39" s="81"/>
      <c r="AK39" s="83"/>
      <c r="AL39" s="83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478"/>
      <c r="AZ39" s="478"/>
      <c r="BA39" s="479"/>
      <c r="BB39" s="479"/>
      <c r="BC39" s="479"/>
      <c r="BD39" s="479"/>
      <c r="BE39" s="479"/>
      <c r="BF39" s="479"/>
      <c r="BG39" s="479"/>
      <c r="BH39" s="479"/>
      <c r="BI39" s="479"/>
      <c r="BJ39" s="479"/>
      <c r="BK39" s="479"/>
      <c r="BL39" s="172"/>
      <c r="BM39" s="75"/>
      <c r="BN39" s="79"/>
      <c r="BO39" s="81"/>
      <c r="BP39" s="81"/>
      <c r="BQ39" s="83"/>
      <c r="BR39" s="83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478"/>
      <c r="CF39" s="478"/>
      <c r="CG39" s="479"/>
      <c r="CH39" s="479"/>
      <c r="CI39" s="479"/>
      <c r="CJ39" s="479"/>
      <c r="CK39" s="479"/>
      <c r="CL39" s="479"/>
      <c r="CM39" s="479"/>
      <c r="CN39" s="479"/>
      <c r="CO39" s="479"/>
      <c r="CP39" s="479"/>
      <c r="CQ39" s="479"/>
      <c r="CR39" s="101"/>
      <c r="CS39" s="508"/>
      <c r="CT39" s="508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</row>
    <row r="40" spans="1:116" s="13" customFormat="1" ht="14.25" customHeight="1" x14ac:dyDescent="0.15">
      <c r="A40" s="75"/>
      <c r="B40" s="79"/>
      <c r="C40" s="81"/>
      <c r="D40" s="81"/>
      <c r="E40" s="82"/>
      <c r="F40" s="83"/>
      <c r="G40" s="83"/>
      <c r="H40" s="84"/>
      <c r="I40" s="83"/>
      <c r="J40" s="84"/>
      <c r="K40" s="83"/>
      <c r="L40" s="84"/>
      <c r="M40" s="83"/>
      <c r="N40" s="84"/>
      <c r="O40" s="83"/>
      <c r="P40" s="84"/>
      <c r="Q40" s="83"/>
      <c r="R40" s="84"/>
      <c r="S40" s="478"/>
      <c r="T40" s="478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131"/>
      <c r="AG40" s="174"/>
      <c r="AH40" s="79"/>
      <c r="AI40" s="81"/>
      <c r="AJ40" s="81"/>
      <c r="AK40" s="82"/>
      <c r="AL40" s="83"/>
      <c r="AM40" s="83"/>
      <c r="AN40" s="84"/>
      <c r="AO40" s="83"/>
      <c r="AP40" s="84"/>
      <c r="AQ40" s="83"/>
      <c r="AR40" s="84"/>
      <c r="AS40" s="83"/>
      <c r="AT40" s="84"/>
      <c r="AU40" s="83"/>
      <c r="AV40" s="84"/>
      <c r="AW40" s="83"/>
      <c r="AX40" s="84"/>
      <c r="AY40" s="478"/>
      <c r="AZ40" s="478"/>
      <c r="BA40" s="479"/>
      <c r="BB40" s="479"/>
      <c r="BC40" s="479"/>
      <c r="BD40" s="479"/>
      <c r="BE40" s="479"/>
      <c r="BF40" s="479"/>
      <c r="BG40" s="479"/>
      <c r="BH40" s="479"/>
      <c r="BI40" s="479"/>
      <c r="BJ40" s="479"/>
      <c r="BK40" s="479"/>
      <c r="BL40" s="172"/>
      <c r="BM40" s="75"/>
      <c r="BN40" s="145"/>
      <c r="BO40" s="81"/>
      <c r="BP40" s="81"/>
      <c r="BQ40" s="82"/>
      <c r="BR40" s="83"/>
      <c r="BS40" s="83"/>
      <c r="BT40" s="84"/>
      <c r="BU40" s="83"/>
      <c r="BV40" s="84"/>
      <c r="BW40" s="83"/>
      <c r="BX40" s="84"/>
      <c r="BY40" s="83"/>
      <c r="BZ40" s="84"/>
      <c r="CA40" s="83"/>
      <c r="CB40" s="84"/>
      <c r="CC40" s="83"/>
      <c r="CD40" s="84"/>
      <c r="CE40" s="478"/>
      <c r="CF40" s="478"/>
      <c r="CG40" s="479"/>
      <c r="CH40" s="479"/>
      <c r="CI40" s="479"/>
      <c r="CJ40" s="479"/>
      <c r="CK40" s="479"/>
      <c r="CL40" s="479"/>
      <c r="CM40" s="479"/>
      <c r="CN40" s="479"/>
      <c r="CO40" s="479"/>
      <c r="CP40" s="479"/>
      <c r="CQ40" s="479"/>
      <c r="CR40" s="101"/>
      <c r="CS40" s="508"/>
      <c r="CT40" s="508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</row>
    <row r="41" spans="1:116" s="13" customFormat="1" ht="14.25" customHeight="1" x14ac:dyDescent="0.15">
      <c r="A41" s="75"/>
      <c r="B41" s="79"/>
      <c r="C41" s="81"/>
      <c r="D41" s="81"/>
      <c r="E41" s="83"/>
      <c r="F41" s="83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478"/>
      <c r="T41" s="478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131"/>
      <c r="AG41" s="174"/>
      <c r="AH41" s="79"/>
      <c r="AI41" s="81"/>
      <c r="AJ41" s="81"/>
      <c r="AK41" s="83"/>
      <c r="AL41" s="83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478"/>
      <c r="AZ41" s="478"/>
      <c r="BA41" s="479"/>
      <c r="BB41" s="479"/>
      <c r="BC41" s="479"/>
      <c r="BD41" s="479"/>
      <c r="BE41" s="479"/>
      <c r="BF41" s="479"/>
      <c r="BG41" s="479"/>
      <c r="BH41" s="479"/>
      <c r="BI41" s="479"/>
      <c r="BJ41" s="479"/>
      <c r="BK41" s="479"/>
      <c r="BL41" s="172"/>
      <c r="BM41" s="75"/>
      <c r="BN41" s="79"/>
      <c r="BO41" s="81"/>
      <c r="BP41" s="81"/>
      <c r="BQ41" s="83"/>
      <c r="BR41" s="83"/>
      <c r="BS41" s="84"/>
      <c r="BT41" s="84"/>
      <c r="BU41" s="84"/>
      <c r="BV41" s="84"/>
      <c r="BW41" s="84"/>
      <c r="BX41" s="84"/>
      <c r="BY41" s="84"/>
      <c r="BZ41" s="145"/>
      <c r="CA41" s="84"/>
      <c r="CB41" s="84"/>
      <c r="CC41" s="84"/>
      <c r="CD41" s="84"/>
      <c r="CE41" s="478"/>
      <c r="CF41" s="478"/>
      <c r="CG41" s="479"/>
      <c r="CH41" s="479"/>
      <c r="CI41" s="479"/>
      <c r="CJ41" s="479"/>
      <c r="CK41" s="479"/>
      <c r="CL41" s="479"/>
      <c r="CM41" s="479"/>
      <c r="CN41" s="479"/>
      <c r="CO41" s="479"/>
      <c r="CP41" s="479"/>
      <c r="CQ41" s="479"/>
      <c r="CR41" s="101"/>
      <c r="CS41" s="508"/>
      <c r="CT41" s="508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</row>
    <row r="42" spans="1:116" s="13" customFormat="1" ht="14.25" customHeight="1" x14ac:dyDescent="0.15">
      <c r="A42" s="75"/>
      <c r="B42" s="81"/>
      <c r="C42" s="81"/>
      <c r="D42" s="81"/>
      <c r="E42" s="83"/>
      <c r="F42" s="83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478"/>
      <c r="T42" s="478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131"/>
      <c r="AG42" s="174"/>
      <c r="AH42" s="81"/>
      <c r="AI42" s="81"/>
      <c r="AJ42" s="81"/>
      <c r="AK42" s="83"/>
      <c r="AL42" s="83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478"/>
      <c r="AZ42" s="478"/>
      <c r="BA42" s="479"/>
      <c r="BB42" s="479"/>
      <c r="BC42" s="479"/>
      <c r="BD42" s="479"/>
      <c r="BE42" s="479"/>
      <c r="BF42" s="479"/>
      <c r="BG42" s="479"/>
      <c r="BH42" s="479"/>
      <c r="BI42" s="479"/>
      <c r="BJ42" s="479"/>
      <c r="BK42" s="479"/>
      <c r="BL42" s="172"/>
      <c r="BM42" s="75"/>
      <c r="BN42" s="79" t="s">
        <v>48</v>
      </c>
      <c r="BO42" s="81"/>
      <c r="BP42" s="81"/>
      <c r="BQ42" s="83"/>
      <c r="BR42" s="83"/>
      <c r="BS42" s="84"/>
      <c r="BT42" s="84"/>
      <c r="BU42" s="84"/>
      <c r="BV42" s="84"/>
      <c r="BW42" s="84"/>
      <c r="BX42" s="84"/>
      <c r="BY42" s="84"/>
      <c r="BZ42" s="145"/>
      <c r="CA42" s="84"/>
      <c r="CB42" s="84"/>
      <c r="CC42" s="84"/>
      <c r="CD42" s="84"/>
      <c r="CE42" s="478"/>
      <c r="CF42" s="478"/>
      <c r="CG42" s="479"/>
      <c r="CH42" s="479"/>
      <c r="CI42" s="479"/>
      <c r="CJ42" s="479"/>
      <c r="CK42" s="479"/>
      <c r="CL42" s="479"/>
      <c r="CM42" s="479"/>
      <c r="CN42" s="479"/>
      <c r="CO42" s="479"/>
      <c r="CP42" s="479"/>
      <c r="CQ42" s="479"/>
      <c r="CR42" s="101"/>
      <c r="CS42" s="508"/>
      <c r="CT42" s="508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</row>
    <row r="43" spans="1:116" s="13" customFormat="1" ht="14.25" customHeight="1" x14ac:dyDescent="0.15">
      <c r="A43" s="75"/>
      <c r="B43" s="79" t="s">
        <v>100</v>
      </c>
      <c r="C43" s="81"/>
      <c r="D43" s="81"/>
      <c r="E43" s="83"/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154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7"/>
      <c r="AG43" s="175"/>
      <c r="AH43" s="79" t="s">
        <v>101</v>
      </c>
      <c r="AI43" s="81"/>
      <c r="AJ43" s="81"/>
      <c r="AK43" s="81"/>
      <c r="AL43" s="81"/>
      <c r="AM43" s="83"/>
      <c r="AN43" s="83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7"/>
      <c r="BM43" s="155"/>
      <c r="BN43" s="145" t="s">
        <v>97</v>
      </c>
      <c r="BO43" s="75"/>
      <c r="BP43" s="81"/>
      <c r="BQ43" s="81"/>
      <c r="BR43" s="81"/>
      <c r="BS43" s="81"/>
      <c r="BT43" s="81"/>
      <c r="BU43" s="83"/>
      <c r="BV43" s="83"/>
      <c r="BW43" s="84"/>
      <c r="BX43" s="84"/>
      <c r="BY43" s="84"/>
      <c r="BZ43" s="145"/>
      <c r="CA43" s="84"/>
      <c r="CB43" s="84"/>
      <c r="CC43" s="84"/>
      <c r="CD43" s="84"/>
      <c r="CE43" s="84"/>
      <c r="CF43" s="84"/>
      <c r="CG43" s="84"/>
      <c r="CH43" s="84"/>
      <c r="CI43" s="79"/>
      <c r="CJ43" s="182"/>
      <c r="CK43" s="182"/>
      <c r="CL43" s="182"/>
      <c r="CM43" s="182"/>
      <c r="CN43" s="182"/>
      <c r="CO43" s="182"/>
      <c r="CP43" s="182"/>
      <c r="CQ43" s="182"/>
      <c r="CR43" s="183"/>
      <c r="CS43" s="508"/>
      <c r="CT43" s="508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</row>
    <row r="44" spans="1:116" s="13" customFormat="1" ht="7.5" customHeight="1" x14ac:dyDescent="0.15">
      <c r="A44" s="178"/>
      <c r="B44" s="179"/>
      <c r="C44" s="85"/>
      <c r="D44" s="85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9"/>
      <c r="AG44" s="180"/>
      <c r="AH44" s="179"/>
      <c r="AI44" s="85"/>
      <c r="AJ44" s="85"/>
      <c r="AK44" s="85"/>
      <c r="AL44" s="85"/>
      <c r="AM44" s="86"/>
      <c r="AN44" s="86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9"/>
      <c r="BM44" s="89"/>
      <c r="BN44" s="181"/>
      <c r="BO44" s="178"/>
      <c r="BP44" s="85"/>
      <c r="BQ44" s="85"/>
      <c r="BR44" s="85"/>
      <c r="BS44" s="85"/>
      <c r="BT44" s="85"/>
      <c r="BU44" s="86"/>
      <c r="BV44" s="86"/>
      <c r="BW44" s="87"/>
      <c r="BX44" s="87"/>
      <c r="BY44" s="87"/>
      <c r="BZ44" s="181"/>
      <c r="CA44" s="87"/>
      <c r="CB44" s="87"/>
      <c r="CC44" s="87"/>
      <c r="CD44" s="87"/>
      <c r="CE44" s="87"/>
      <c r="CF44" s="87"/>
      <c r="CG44" s="87"/>
      <c r="CH44" s="87"/>
      <c r="CI44" s="179"/>
      <c r="CJ44" s="184"/>
      <c r="CK44" s="184"/>
      <c r="CL44" s="184"/>
      <c r="CM44" s="184"/>
      <c r="CN44" s="184"/>
      <c r="CO44" s="184"/>
      <c r="CP44" s="184"/>
      <c r="CQ44" s="184"/>
      <c r="CR44" s="185"/>
      <c r="CS44" s="508"/>
      <c r="CT44" s="508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</row>
    <row r="45" spans="1:116" s="13" customFormat="1" ht="12" customHeight="1" x14ac:dyDescent="0.15">
      <c r="A45" s="507" t="s">
        <v>95</v>
      </c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507"/>
      <c r="AO45" s="507"/>
      <c r="AP45" s="507"/>
      <c r="AQ45" s="507"/>
      <c r="AR45" s="507"/>
      <c r="AS45" s="507"/>
      <c r="AT45" s="507"/>
      <c r="AU45" s="507"/>
      <c r="AV45" s="507"/>
      <c r="AW45" s="507"/>
      <c r="AX45" s="507"/>
      <c r="AY45" s="507"/>
      <c r="AZ45" s="507"/>
      <c r="BA45" s="507"/>
      <c r="BB45" s="507"/>
      <c r="BC45" s="507"/>
      <c r="BD45" s="507"/>
      <c r="BE45" s="507"/>
      <c r="BF45" s="507"/>
      <c r="BG45" s="507"/>
      <c r="BH45" s="507"/>
      <c r="BI45" s="507"/>
      <c r="BJ45" s="507"/>
      <c r="BK45" s="507"/>
      <c r="BL45" s="507"/>
      <c r="BM45" s="507"/>
      <c r="BN45" s="507"/>
      <c r="BO45" s="507"/>
      <c r="BP45" s="507"/>
      <c r="BQ45" s="507"/>
      <c r="BR45" s="507"/>
      <c r="BS45" s="507"/>
      <c r="BT45" s="507"/>
      <c r="BU45" s="507"/>
      <c r="BV45" s="507"/>
      <c r="BW45" s="507"/>
      <c r="BX45" s="507"/>
      <c r="BY45" s="507"/>
      <c r="BZ45" s="507"/>
      <c r="CA45" s="507"/>
      <c r="CB45" s="507"/>
      <c r="CC45" s="507"/>
      <c r="CD45" s="507"/>
      <c r="CE45" s="507"/>
      <c r="CF45" s="507"/>
      <c r="CG45" s="507"/>
      <c r="CH45" s="507"/>
      <c r="CI45" s="507"/>
      <c r="CJ45" s="507"/>
      <c r="CK45" s="507"/>
      <c r="CL45" s="507"/>
      <c r="CM45" s="507"/>
      <c r="CN45" s="507"/>
      <c r="CO45" s="507"/>
      <c r="CP45" s="507"/>
      <c r="CQ45" s="507"/>
      <c r="CR45" s="507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</row>
    <row r="46" spans="1:116" ht="14.25" customHeight="1" x14ac:dyDescent="0.15">
      <c r="A46" s="190"/>
      <c r="B46" s="191" t="s">
        <v>91</v>
      </c>
      <c r="C46" s="190"/>
      <c r="D46" s="190"/>
      <c r="E46" s="190"/>
      <c r="F46" s="190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93" t="s">
        <v>86</v>
      </c>
      <c r="AB46" s="107"/>
      <c r="AC46" s="194"/>
      <c r="AD46" s="194"/>
      <c r="AE46" s="194"/>
      <c r="AF46" s="194"/>
      <c r="AG46" s="194"/>
      <c r="AH46" s="195"/>
      <c r="AI46" s="196"/>
      <c r="AJ46" s="196"/>
      <c r="AK46" s="196"/>
      <c r="AL46" s="196"/>
      <c r="AM46" s="196"/>
      <c r="AN46" s="196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90"/>
      <c r="BH46" s="190"/>
      <c r="BI46" s="190"/>
      <c r="BJ46" s="197"/>
      <c r="BK46" s="197"/>
      <c r="BL46" s="198"/>
      <c r="BM46" s="198"/>
      <c r="BN46" s="198"/>
      <c r="BO46" s="198"/>
      <c r="BP46" s="198"/>
      <c r="BQ46" s="198"/>
      <c r="BR46" s="198"/>
      <c r="BS46" s="198"/>
      <c r="BT46" s="198"/>
      <c r="BU46" s="75"/>
      <c r="BV46" s="75"/>
      <c r="BW46" s="75"/>
      <c r="BX46" s="75"/>
      <c r="BY46" s="75"/>
      <c r="BZ46" s="75"/>
      <c r="CA46" s="75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</row>
    <row r="47" spans="1:116" ht="13.5" customHeight="1" x14ac:dyDescent="0.15">
      <c r="A47" s="187"/>
      <c r="B47" s="199" t="s">
        <v>109</v>
      </c>
      <c r="C47" s="187"/>
      <c r="D47" s="187"/>
      <c r="E47" s="187"/>
      <c r="F47" s="187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94"/>
      <c r="AD47" s="194"/>
      <c r="AE47" s="194"/>
      <c r="AF47" s="194"/>
      <c r="AG47" s="194"/>
      <c r="AH47" s="195"/>
      <c r="AI47" s="196"/>
      <c r="AJ47" s="196"/>
      <c r="AK47" s="196"/>
      <c r="AL47" s="196"/>
      <c r="AM47" s="196"/>
      <c r="AN47" s="196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113"/>
      <c r="BH47" s="113"/>
      <c r="BI47" s="113"/>
      <c r="BJ47" s="197"/>
      <c r="BK47" s="197"/>
      <c r="BL47" s="198"/>
      <c r="BM47" s="198"/>
      <c r="BN47" s="198"/>
      <c r="BO47" s="198"/>
      <c r="BP47" s="198"/>
      <c r="BQ47" s="198"/>
      <c r="BR47" s="198"/>
      <c r="BS47" s="198"/>
      <c r="BT47" s="198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  <c r="CI47" s="187"/>
      <c r="CJ47" s="187"/>
      <c r="CK47" s="187"/>
      <c r="CL47" s="187"/>
      <c r="CM47" s="187"/>
      <c r="CN47" s="187"/>
      <c r="CO47" s="187"/>
      <c r="CP47" s="187"/>
      <c r="CQ47" s="187"/>
      <c r="CR47" s="187"/>
      <c r="CS47" s="187"/>
      <c r="CT47" s="187"/>
      <c r="CU47" s="187"/>
      <c r="CV47" s="187"/>
      <c r="CW47" s="187"/>
      <c r="CX47" s="187"/>
      <c r="CY47" s="187"/>
      <c r="CZ47" s="187"/>
      <c r="DA47" s="187"/>
      <c r="DB47" s="187"/>
      <c r="DC47" s="187"/>
      <c r="DD47" s="187"/>
      <c r="DE47" s="187"/>
      <c r="DF47" s="187"/>
      <c r="DG47" s="187"/>
      <c r="DH47" s="187"/>
      <c r="DI47" s="187"/>
      <c r="DJ47" s="187"/>
      <c r="DK47" s="187"/>
      <c r="DL47" s="187"/>
    </row>
    <row r="48" spans="1:116" ht="13.5" customHeight="1" x14ac:dyDescent="0.15">
      <c r="A48" s="187"/>
      <c r="B48" s="199" t="s">
        <v>108</v>
      </c>
      <c r="C48" s="187"/>
      <c r="D48" s="187"/>
      <c r="E48" s="187"/>
      <c r="F48" s="187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94"/>
      <c r="AD48" s="194"/>
      <c r="AE48" s="194"/>
      <c r="AF48" s="194"/>
      <c r="AG48" s="194"/>
      <c r="AH48" s="195"/>
      <c r="AI48" s="196"/>
      <c r="AJ48" s="196"/>
      <c r="AK48" s="196"/>
      <c r="AL48" s="196"/>
      <c r="AM48" s="196"/>
      <c r="AN48" s="196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113"/>
      <c r="BH48" s="113"/>
      <c r="BI48" s="113"/>
      <c r="BJ48" s="197"/>
      <c r="BK48" s="197"/>
      <c r="BL48" s="198"/>
      <c r="BM48" s="198"/>
      <c r="BN48" s="198"/>
      <c r="BO48" s="198"/>
      <c r="BP48" s="198"/>
      <c r="BQ48" s="198"/>
      <c r="BR48" s="198"/>
      <c r="BS48" s="198"/>
      <c r="BT48" s="198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  <c r="CQ48" s="187"/>
      <c r="CR48" s="187"/>
      <c r="CS48" s="187"/>
      <c r="CT48" s="187"/>
      <c r="CU48" s="187"/>
      <c r="CV48" s="187"/>
      <c r="CW48" s="187"/>
      <c r="CX48" s="187"/>
      <c r="CY48" s="187"/>
      <c r="CZ48" s="187"/>
      <c r="DA48" s="187"/>
      <c r="DB48" s="187"/>
      <c r="DC48" s="187"/>
      <c r="DD48" s="187"/>
      <c r="DE48" s="187"/>
      <c r="DF48" s="187"/>
      <c r="DG48" s="187"/>
      <c r="DH48" s="187"/>
      <c r="DI48" s="187"/>
      <c r="DJ48" s="187"/>
      <c r="DK48" s="187"/>
      <c r="DL48" s="187"/>
    </row>
    <row r="49" spans="1:116" ht="13.5" customHeight="1" x14ac:dyDescent="0.15">
      <c r="A49" s="187"/>
      <c r="B49" s="199" t="s">
        <v>106</v>
      </c>
      <c r="C49" s="187"/>
      <c r="D49" s="187"/>
      <c r="E49" s="187"/>
      <c r="F49" s="187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94"/>
      <c r="AD49" s="194"/>
      <c r="AE49" s="194"/>
      <c r="AF49" s="194"/>
      <c r="AG49" s="194"/>
      <c r="AH49" s="195"/>
      <c r="AI49" s="196"/>
      <c r="AJ49" s="196"/>
      <c r="AK49" s="196"/>
      <c r="AL49" s="196"/>
      <c r="AM49" s="196"/>
      <c r="AN49" s="196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113"/>
      <c r="BH49" s="113"/>
      <c r="BI49" s="113"/>
      <c r="BJ49" s="197"/>
      <c r="BK49" s="197"/>
      <c r="BL49" s="198"/>
      <c r="BM49" s="198"/>
      <c r="BN49" s="198"/>
      <c r="BO49" s="198"/>
      <c r="BP49" s="198"/>
      <c r="BQ49" s="198"/>
      <c r="BR49" s="198"/>
      <c r="BS49" s="198"/>
      <c r="BT49" s="198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  <c r="CQ49" s="187"/>
      <c r="CR49" s="187"/>
      <c r="CS49" s="187"/>
      <c r="CT49" s="187"/>
      <c r="CU49" s="187"/>
      <c r="CV49" s="187"/>
      <c r="CW49" s="187"/>
      <c r="CX49" s="187"/>
      <c r="CY49" s="187"/>
      <c r="CZ49" s="187"/>
      <c r="DA49" s="187"/>
      <c r="DB49" s="187"/>
      <c r="DC49" s="187"/>
      <c r="DD49" s="187"/>
      <c r="DE49" s="187"/>
      <c r="DF49" s="187"/>
      <c r="DG49" s="187"/>
      <c r="DH49" s="187"/>
      <c r="DI49" s="187"/>
      <c r="DJ49" s="187"/>
      <c r="DK49" s="187"/>
      <c r="DL49" s="187"/>
    </row>
    <row r="50" spans="1:116" ht="4.5" customHeight="1" x14ac:dyDescent="0.15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13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13"/>
      <c r="AC50" s="113"/>
      <c r="AD50" s="113"/>
      <c r="AE50" s="59"/>
      <c r="AF50" s="113"/>
      <c r="AG50" s="113"/>
      <c r="AH50" s="195"/>
      <c r="AI50" s="200"/>
      <c r="AJ50" s="200"/>
      <c r="AK50" s="200"/>
      <c r="AL50" s="200"/>
      <c r="AM50" s="200"/>
      <c r="AN50" s="200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13"/>
      <c r="BH50" s="113"/>
      <c r="BI50" s="113"/>
      <c r="BJ50" s="197"/>
      <c r="BK50" s="197"/>
      <c r="BL50" s="198"/>
      <c r="BM50" s="198"/>
      <c r="BN50" s="198"/>
      <c r="BO50" s="198"/>
      <c r="BP50" s="198"/>
      <c r="BQ50" s="198"/>
      <c r="BR50" s="198"/>
      <c r="BS50" s="198"/>
      <c r="BT50" s="198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  <c r="CQ50" s="187"/>
      <c r="CR50" s="187"/>
      <c r="CS50" s="187"/>
      <c r="CT50" s="187"/>
      <c r="CU50" s="187"/>
      <c r="CV50" s="187"/>
      <c r="CW50" s="187"/>
      <c r="CX50" s="187"/>
      <c r="CY50" s="187"/>
      <c r="CZ50" s="187"/>
      <c r="DA50" s="187"/>
      <c r="DB50" s="187"/>
      <c r="DC50" s="187"/>
      <c r="DD50" s="187"/>
      <c r="DE50" s="187"/>
      <c r="DF50" s="187"/>
      <c r="DG50" s="187"/>
      <c r="DH50" s="187"/>
      <c r="DI50" s="187"/>
      <c r="DJ50" s="187"/>
      <c r="DK50" s="187"/>
      <c r="DL50" s="187"/>
    </row>
    <row r="51" spans="1:116" ht="13.5" customHeight="1" x14ac:dyDescent="0.15">
      <c r="A51" s="187"/>
      <c r="B51" s="187" t="s">
        <v>94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13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113"/>
      <c r="AC51" s="113"/>
      <c r="AD51" s="113"/>
      <c r="AE51" s="59"/>
      <c r="AF51" s="113"/>
      <c r="AG51" s="113"/>
      <c r="AH51" s="195"/>
      <c r="AI51" s="107"/>
      <c r="AJ51" s="107"/>
      <c r="AK51" s="107"/>
      <c r="AL51" s="107"/>
      <c r="AM51" s="107"/>
      <c r="AN51" s="107"/>
      <c r="AO51" s="124"/>
      <c r="AP51" s="124"/>
      <c r="AQ51" s="124"/>
      <c r="AR51" s="124"/>
      <c r="AS51" s="124"/>
      <c r="AT51" s="124"/>
      <c r="AU51" s="124"/>
      <c r="AV51" s="75" t="s">
        <v>92</v>
      </c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13"/>
      <c r="BH51" s="113"/>
      <c r="BI51" s="113"/>
      <c r="BJ51" s="197"/>
      <c r="BK51" s="197"/>
      <c r="BL51" s="198"/>
      <c r="BM51" s="198"/>
      <c r="BN51" s="198"/>
      <c r="BO51" s="198"/>
      <c r="BP51" s="198"/>
      <c r="BQ51" s="198"/>
      <c r="BR51" s="198"/>
      <c r="BS51" s="198"/>
      <c r="BT51" s="198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</row>
    <row r="52" spans="1:116" ht="13.5" customHeight="1" x14ac:dyDescent="0.15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13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113"/>
      <c r="AC52" s="113"/>
      <c r="AD52" s="113"/>
      <c r="AE52" s="59"/>
      <c r="AF52" s="113"/>
      <c r="AG52" s="113"/>
      <c r="AH52" s="195"/>
      <c r="AI52" s="107"/>
      <c r="AJ52" s="107"/>
      <c r="AK52" s="107"/>
      <c r="AL52" s="107"/>
      <c r="AM52" s="107"/>
      <c r="AN52" s="107"/>
      <c r="AO52" s="124"/>
      <c r="AP52" s="124"/>
      <c r="AQ52" s="124"/>
      <c r="AR52" s="124"/>
      <c r="AS52" s="124"/>
      <c r="AT52" s="124"/>
      <c r="AU52" s="124"/>
      <c r="AV52" s="75" t="s">
        <v>93</v>
      </c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13"/>
      <c r="BH52" s="113"/>
      <c r="BI52" s="113"/>
      <c r="BJ52" s="197"/>
      <c r="BK52" s="197"/>
      <c r="BL52" s="198"/>
      <c r="BM52" s="198"/>
      <c r="BN52" s="198"/>
      <c r="BO52" s="198"/>
      <c r="BP52" s="198"/>
      <c r="BQ52" s="198"/>
      <c r="BR52" s="198"/>
      <c r="BS52" s="198"/>
      <c r="BT52" s="198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</row>
    <row r="53" spans="1:116" ht="13.5" customHeight="1" x14ac:dyDescent="0.15"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3"/>
      <c r="AF53" s="17"/>
      <c r="AG53" s="17"/>
      <c r="AH53" s="40"/>
      <c r="AI53" s="42"/>
      <c r="AJ53" s="42"/>
      <c r="AK53" s="42"/>
      <c r="AL53" s="42"/>
      <c r="AM53" s="42"/>
      <c r="AN53" s="42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17"/>
      <c r="BH53" s="17"/>
      <c r="BJ53" s="43"/>
      <c r="BK53" s="43"/>
      <c r="BL53" s="27"/>
      <c r="BM53" s="27"/>
      <c r="BN53" s="27"/>
      <c r="BO53" s="27"/>
      <c r="BP53" s="27"/>
      <c r="BQ53" s="27"/>
      <c r="BR53" s="27"/>
      <c r="BS53" s="27"/>
      <c r="BT53" s="27"/>
    </row>
    <row r="54" spans="1:116" x14ac:dyDescent="0.15"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3"/>
      <c r="AF54" s="17"/>
      <c r="AG54" s="17"/>
      <c r="AH54" s="42"/>
      <c r="AI54" s="42"/>
      <c r="AJ54" s="42"/>
      <c r="AK54" s="42"/>
      <c r="AL54" s="42"/>
      <c r="AM54" s="42"/>
      <c r="AN54" s="42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17"/>
      <c r="BH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</row>
    <row r="55" spans="1:116" x14ac:dyDescent="0.15"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3"/>
      <c r="AF55" s="17"/>
      <c r="AG55" s="17"/>
      <c r="AH55" s="42"/>
      <c r="AI55" s="24"/>
      <c r="AJ55" s="24"/>
      <c r="AK55" s="24"/>
      <c r="AL55" s="24"/>
      <c r="AM55" s="24"/>
      <c r="AN55" s="24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17"/>
      <c r="BH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</row>
    <row r="56" spans="1:116" x14ac:dyDescent="0.15"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3"/>
      <c r="AF56" s="17"/>
      <c r="AG56" s="17"/>
      <c r="AH56" s="42"/>
      <c r="AI56" s="24"/>
      <c r="AJ56" s="24"/>
      <c r="AK56" s="24"/>
      <c r="AL56" s="24"/>
      <c r="AM56" s="24"/>
      <c r="AN56" s="24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17"/>
      <c r="BH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</row>
    <row r="57" spans="1:116" x14ac:dyDescent="0.15"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3"/>
      <c r="AF57" s="17"/>
      <c r="AG57" s="17"/>
      <c r="AH57" s="61"/>
      <c r="AI57" s="60"/>
      <c r="AJ57" s="60"/>
      <c r="AK57" s="60"/>
      <c r="AL57" s="60"/>
      <c r="AM57" s="60"/>
      <c r="AN57" s="60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7"/>
      <c r="BH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</row>
    <row r="58" spans="1:116" x14ac:dyDescent="0.15"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3"/>
      <c r="AF58" s="17"/>
      <c r="AG58" s="17"/>
      <c r="AH58" s="60"/>
      <c r="AI58" s="60"/>
      <c r="AJ58" s="60"/>
      <c r="AK58" s="60"/>
      <c r="AL58" s="60"/>
      <c r="AM58" s="60"/>
      <c r="AN58" s="60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7"/>
      <c r="BH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</row>
  </sheetData>
  <sheetProtection selectLockedCells="1"/>
  <mergeCells count="302">
    <mergeCell ref="CN18:CO19"/>
    <mergeCell ref="BQ24:BY25"/>
    <mergeCell ref="BN37:CD37"/>
    <mergeCell ref="BN36:CD36"/>
    <mergeCell ref="CE35:CF42"/>
    <mergeCell ref="CG35:CQ42"/>
    <mergeCell ref="CH20:CI21"/>
    <mergeCell ref="CJ20:CK21"/>
    <mergeCell ref="CL20:CM21"/>
    <mergeCell ref="CN20:CO21"/>
    <mergeCell ref="CP20:CQ21"/>
    <mergeCell ref="CF26:CH27"/>
    <mergeCell ref="CI26:CJ27"/>
    <mergeCell ref="CK26:CL27"/>
    <mergeCell ref="CM26:CN27"/>
    <mergeCell ref="CO26:CP27"/>
    <mergeCell ref="CB20:CC21"/>
    <mergeCell ref="CD26:CE27"/>
    <mergeCell ref="BZ26:CC27"/>
    <mergeCell ref="BZ22:CA23"/>
    <mergeCell ref="CF18:CG19"/>
    <mergeCell ref="CH18:CI19"/>
    <mergeCell ref="G33:AC33"/>
    <mergeCell ref="AT22:AU23"/>
    <mergeCell ref="BF22:BG23"/>
    <mergeCell ref="BH22:BI23"/>
    <mergeCell ref="BJ22:BK23"/>
    <mergeCell ref="AZ24:BA25"/>
    <mergeCell ref="BH24:BI25"/>
    <mergeCell ref="BJ24:BK25"/>
    <mergeCell ref="BB24:BC25"/>
    <mergeCell ref="BD24:BE25"/>
    <mergeCell ref="BF24:BG25"/>
    <mergeCell ref="AX24:AY25"/>
    <mergeCell ref="AK22:AS23"/>
    <mergeCell ref="T22:U23"/>
    <mergeCell ref="V22:W23"/>
    <mergeCell ref="X22:Y23"/>
    <mergeCell ref="AH32:AL33"/>
    <mergeCell ref="AK26:AS27"/>
    <mergeCell ref="BI26:BJ27"/>
    <mergeCell ref="BG26:BH27"/>
    <mergeCell ref="AA26:AB27"/>
    <mergeCell ref="AC26:AD27"/>
    <mergeCell ref="Z22:AA23"/>
    <mergeCell ref="AB22:AC23"/>
    <mergeCell ref="CP16:CQ17"/>
    <mergeCell ref="CN22:CO23"/>
    <mergeCell ref="CP18:CQ19"/>
    <mergeCell ref="CD20:CE21"/>
    <mergeCell ref="CF20:CG21"/>
    <mergeCell ref="G30:AE30"/>
    <mergeCell ref="BN28:CF28"/>
    <mergeCell ref="CP34:CQ34"/>
    <mergeCell ref="BN29:BR31"/>
    <mergeCell ref="BS29:CQ29"/>
    <mergeCell ref="BS30:CQ30"/>
    <mergeCell ref="BS31:CQ31"/>
    <mergeCell ref="BS32:CQ32"/>
    <mergeCell ref="BS34:CO34"/>
    <mergeCell ref="CP33:CQ33"/>
    <mergeCell ref="BN32:BR33"/>
    <mergeCell ref="BN34:BR34"/>
    <mergeCell ref="B28:T28"/>
    <mergeCell ref="B29:F31"/>
    <mergeCell ref="G32:AE32"/>
    <mergeCell ref="G34:AC34"/>
    <mergeCell ref="AH29:AL31"/>
    <mergeCell ref="AM29:BK29"/>
    <mergeCell ref="AM30:BK30"/>
    <mergeCell ref="AM31:BK31"/>
    <mergeCell ref="AM32:BK32"/>
    <mergeCell ref="AM34:BI34"/>
    <mergeCell ref="BJ34:BK34"/>
    <mergeCell ref="AV16:AW17"/>
    <mergeCell ref="BJ18:BK19"/>
    <mergeCell ref="AX20:AY21"/>
    <mergeCell ref="AT18:AU19"/>
    <mergeCell ref="AV18:AW19"/>
    <mergeCell ref="AT20:AU21"/>
    <mergeCell ref="BH20:BI21"/>
    <mergeCell ref="BJ20:BK21"/>
    <mergeCell ref="AV20:AW21"/>
    <mergeCell ref="AZ20:BA21"/>
    <mergeCell ref="BB20:BC21"/>
    <mergeCell ref="BD20:BE21"/>
    <mergeCell ref="BF20:BG21"/>
    <mergeCell ref="AX16:AY17"/>
    <mergeCell ref="AX18:AY19"/>
    <mergeCell ref="AZ16:BA17"/>
    <mergeCell ref="BB16:BC17"/>
    <mergeCell ref="BD16:BE17"/>
    <mergeCell ref="BF16:BG17"/>
    <mergeCell ref="BC26:BD27"/>
    <mergeCell ref="BE26:BF27"/>
    <mergeCell ref="AS4:BK4"/>
    <mergeCell ref="BC5:BK5"/>
    <mergeCell ref="AS5:BB5"/>
    <mergeCell ref="AD15:AE15"/>
    <mergeCell ref="BC6:BK6"/>
    <mergeCell ref="BN35:CD35"/>
    <mergeCell ref="BZ24:CA25"/>
    <mergeCell ref="AT26:AW27"/>
    <mergeCell ref="AX26:AY27"/>
    <mergeCell ref="AZ26:BB27"/>
    <mergeCell ref="BQ26:BY27"/>
    <mergeCell ref="AV22:AW23"/>
    <mergeCell ref="AT24:AU25"/>
    <mergeCell ref="AV24:AW25"/>
    <mergeCell ref="AS11:AU13"/>
    <mergeCell ref="AX15:AY15"/>
    <mergeCell ref="AZ15:BA15"/>
    <mergeCell ref="BB15:BC15"/>
    <mergeCell ref="BD15:BE15"/>
    <mergeCell ref="BF15:BG15"/>
    <mergeCell ref="BH15:BI15"/>
    <mergeCell ref="BJ15:BK15"/>
    <mergeCell ref="CB16:CC17"/>
    <mergeCell ref="Z16:AA17"/>
    <mergeCell ref="AB16:AC17"/>
    <mergeCell ref="AK11:AM13"/>
    <mergeCell ref="AS6:BB6"/>
    <mergeCell ref="AN11:AO13"/>
    <mergeCell ref="AP11:AR13"/>
    <mergeCell ref="S35:T42"/>
    <mergeCell ref="U35:AE42"/>
    <mergeCell ref="AH2:AQ3"/>
    <mergeCell ref="AS2:BK3"/>
    <mergeCell ref="AH4:AQ4"/>
    <mergeCell ref="AH5:AQ6"/>
    <mergeCell ref="AH8:AU8"/>
    <mergeCell ref="AV8:BK8"/>
    <mergeCell ref="AH9:AU10"/>
    <mergeCell ref="AV9:BK10"/>
    <mergeCell ref="AV11:BK11"/>
    <mergeCell ref="AV12:BK13"/>
    <mergeCell ref="AT15:AU15"/>
    <mergeCell ref="AV15:AW15"/>
    <mergeCell ref="AT16:AU17"/>
    <mergeCell ref="AH28:AZ28"/>
    <mergeCell ref="AY35:AZ42"/>
    <mergeCell ref="BA35:BK42"/>
    <mergeCell ref="N15:O15"/>
    <mergeCell ref="N16:O17"/>
    <mergeCell ref="P15:Q15"/>
    <mergeCell ref="B2:K3"/>
    <mergeCell ref="B4:K4"/>
    <mergeCell ref="B5:K6"/>
    <mergeCell ref="B8:O8"/>
    <mergeCell ref="B9:O10"/>
    <mergeCell ref="P8:AE8"/>
    <mergeCell ref="P9:AE10"/>
    <mergeCell ref="P11:AE11"/>
    <mergeCell ref="P12:AE13"/>
    <mergeCell ref="M2:AE3"/>
    <mergeCell ref="M4:AE6"/>
    <mergeCell ref="M11:O13"/>
    <mergeCell ref="J11:L13"/>
    <mergeCell ref="H11:I13"/>
    <mergeCell ref="E11:G13"/>
    <mergeCell ref="B11:D13"/>
    <mergeCell ref="P16:Q17"/>
    <mergeCell ref="R16:S17"/>
    <mergeCell ref="T16:U17"/>
    <mergeCell ref="V16:W17"/>
    <mergeCell ref="X16:Y17"/>
    <mergeCell ref="E26:M27"/>
    <mergeCell ref="AB24:AC25"/>
    <mergeCell ref="AD24:AE25"/>
    <mergeCell ref="AK24:AS25"/>
    <mergeCell ref="N24:O25"/>
    <mergeCell ref="P20:Q21"/>
    <mergeCell ref="R20:S21"/>
    <mergeCell ref="T20:U21"/>
    <mergeCell ref="N26:Q27"/>
    <mergeCell ref="N18:O19"/>
    <mergeCell ref="N20:O21"/>
    <mergeCell ref="N22:O23"/>
    <mergeCell ref="Z20:AA21"/>
    <mergeCell ref="AB20:AC21"/>
    <mergeCell ref="AD20:AE21"/>
    <mergeCell ref="R26:S27"/>
    <mergeCell ref="T26:V27"/>
    <mergeCell ref="W26:X27"/>
    <mergeCell ref="Y26:Z27"/>
    <mergeCell ref="R22:S23"/>
    <mergeCell ref="V18:W19"/>
    <mergeCell ref="X18:Y19"/>
    <mergeCell ref="Z18:AA19"/>
    <mergeCell ref="AB18:AC19"/>
    <mergeCell ref="AD18:AE19"/>
    <mergeCell ref="V20:W21"/>
    <mergeCell ref="X20:Y21"/>
    <mergeCell ref="AD22:AE23"/>
    <mergeCell ref="CD16:CE17"/>
    <mergeCell ref="BQ18:BY19"/>
    <mergeCell ref="BQ20:BY21"/>
    <mergeCell ref="BQ22:BY23"/>
    <mergeCell ref="AZ18:BA19"/>
    <mergeCell ref="BB18:BC19"/>
    <mergeCell ref="BD18:BE19"/>
    <mergeCell ref="BF18:BG19"/>
    <mergeCell ref="BH18:BI19"/>
    <mergeCell ref="BZ18:CA19"/>
    <mergeCell ref="CB18:CC19"/>
    <mergeCell ref="CD18:CE19"/>
    <mergeCell ref="BH16:BI17"/>
    <mergeCell ref="BJ16:BK17"/>
    <mergeCell ref="BZ20:CA21"/>
    <mergeCell ref="BQ16:BY17"/>
    <mergeCell ref="BZ16:CA17"/>
    <mergeCell ref="AK18:AS19"/>
    <mergeCell ref="AK20:AS21"/>
    <mergeCell ref="CF16:CG17"/>
    <mergeCell ref="CH16:CI17"/>
    <mergeCell ref="CJ16:CK17"/>
    <mergeCell ref="CL16:CM17"/>
    <mergeCell ref="CP22:CQ23"/>
    <mergeCell ref="CN24:CO25"/>
    <mergeCell ref="CP24:CQ25"/>
    <mergeCell ref="CB24:CC25"/>
    <mergeCell ref="CD24:CE25"/>
    <mergeCell ref="CF24:CG25"/>
    <mergeCell ref="CH24:CI25"/>
    <mergeCell ref="CJ24:CK25"/>
    <mergeCell ref="CL24:CM25"/>
    <mergeCell ref="CB22:CC23"/>
    <mergeCell ref="CD22:CE23"/>
    <mergeCell ref="CF22:CG23"/>
    <mergeCell ref="CH22:CI23"/>
    <mergeCell ref="CJ22:CK23"/>
    <mergeCell ref="CL22:CM23"/>
    <mergeCell ref="CN16:CO17"/>
    <mergeCell ref="CJ18:CK19"/>
    <mergeCell ref="CL18:CM19"/>
    <mergeCell ref="BN2:BW3"/>
    <mergeCell ref="BY2:CQ3"/>
    <mergeCell ref="BN4:BW4"/>
    <mergeCell ref="BY4:CQ6"/>
    <mergeCell ref="BN5:BW6"/>
    <mergeCell ref="BN8:CA8"/>
    <mergeCell ref="CB8:CQ8"/>
    <mergeCell ref="BN9:CA10"/>
    <mergeCell ref="CB9:CQ10"/>
    <mergeCell ref="CB12:CQ13"/>
    <mergeCell ref="BZ15:CA15"/>
    <mergeCell ref="CB15:CC15"/>
    <mergeCell ref="CD15:CE15"/>
    <mergeCell ref="CF15:CG15"/>
    <mergeCell ref="CH15:CI15"/>
    <mergeCell ref="CJ15:CK15"/>
    <mergeCell ref="CL15:CM15"/>
    <mergeCell ref="CN15:CO15"/>
    <mergeCell ref="CP15:CQ15"/>
    <mergeCell ref="A45:CR45"/>
    <mergeCell ref="CS1:CT44"/>
    <mergeCell ref="BN11:BP13"/>
    <mergeCell ref="BQ11:BS13"/>
    <mergeCell ref="BT11:BU13"/>
    <mergeCell ref="BV11:BX13"/>
    <mergeCell ref="BY11:CA13"/>
    <mergeCell ref="E16:M17"/>
    <mergeCell ref="E18:M19"/>
    <mergeCell ref="E20:M21"/>
    <mergeCell ref="E22:M23"/>
    <mergeCell ref="AH16:AJ27"/>
    <mergeCell ref="BN16:BP27"/>
    <mergeCell ref="AK16:AS17"/>
    <mergeCell ref="AX22:AY23"/>
    <mergeCell ref="AZ22:BA23"/>
    <mergeCell ref="BB22:BC23"/>
    <mergeCell ref="BD22:BE23"/>
    <mergeCell ref="B32:F33"/>
    <mergeCell ref="AH11:AJ13"/>
    <mergeCell ref="E24:M25"/>
    <mergeCell ref="B16:D27"/>
    <mergeCell ref="AD16:AE17"/>
    <mergeCell ref="P18:Q19"/>
    <mergeCell ref="B34:F34"/>
    <mergeCell ref="AH34:AL34"/>
    <mergeCell ref="G29:AE29"/>
    <mergeCell ref="CU3:DH22"/>
    <mergeCell ref="AM33:BI33"/>
    <mergeCell ref="AD33:AE33"/>
    <mergeCell ref="AD34:AE34"/>
    <mergeCell ref="G31:AE31"/>
    <mergeCell ref="R18:S19"/>
    <mergeCell ref="T18:U19"/>
    <mergeCell ref="R15:S15"/>
    <mergeCell ref="T15:U15"/>
    <mergeCell ref="V15:W15"/>
    <mergeCell ref="X15:Y15"/>
    <mergeCell ref="Z15:AA15"/>
    <mergeCell ref="AB15:AC15"/>
    <mergeCell ref="P24:Q25"/>
    <mergeCell ref="R24:S25"/>
    <mergeCell ref="T24:U25"/>
    <mergeCell ref="V24:W25"/>
    <mergeCell ref="X24:Y25"/>
    <mergeCell ref="Z24:AA25"/>
    <mergeCell ref="P22:Q23"/>
    <mergeCell ref="CB11:CQ11"/>
  </mergeCells>
  <phoneticPr fontId="1"/>
  <printOptions horizontalCentered="1" verticalCentered="1"/>
  <pageMargins left="0" right="0.23622047244094491" top="0" bottom="0.35433070866141736" header="0.31496062992125984" footer="0.31496062992125984"/>
  <pageSetup paperSize="9" scale="8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X44"/>
  <sheetViews>
    <sheetView view="pageBreakPreview" zoomScaleNormal="75" zoomScaleSheetLayoutView="100" workbookViewId="0">
      <selection activeCell="H21" sqref="H21"/>
    </sheetView>
  </sheetViews>
  <sheetFormatPr defaultColWidth="6.875" defaultRowHeight="13.5" x14ac:dyDescent="0.15"/>
  <cols>
    <col min="1" max="16" width="1.5" style="16" customWidth="1"/>
    <col min="17" max="17" width="1.875" style="16" customWidth="1"/>
    <col min="18" max="18" width="0.875" style="16" customWidth="1"/>
    <col min="19" max="49" width="1.25" style="16" customWidth="1"/>
    <col min="50" max="50" width="1.25" style="2" customWidth="1"/>
    <col min="51" max="53" width="1.25" style="16" customWidth="1"/>
    <col min="54" max="54" width="1.125" style="16" customWidth="1"/>
    <col min="55" max="83" width="1.5" style="16" customWidth="1"/>
    <col min="84" max="84" width="1.5" style="17" customWidth="1"/>
    <col min="85" max="119" width="1.5" style="16" customWidth="1"/>
    <col min="120" max="163" width="1.25" style="16" customWidth="1"/>
    <col min="164" max="16384" width="6.875" style="16"/>
  </cols>
  <sheetData>
    <row r="1" spans="1:128" s="13" customFormat="1" ht="14.25" customHeight="1" x14ac:dyDescent="0.1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605" t="s">
        <v>95</v>
      </c>
      <c r="R1" s="309"/>
      <c r="S1" s="282"/>
      <c r="T1" s="283"/>
      <c r="U1" s="533" t="s">
        <v>18</v>
      </c>
      <c r="V1" s="533"/>
      <c r="W1" s="533"/>
      <c r="X1" s="533"/>
      <c r="Y1" s="533"/>
      <c r="Z1" s="533"/>
      <c r="AA1" s="533"/>
      <c r="AB1" s="533"/>
      <c r="AC1" s="533"/>
      <c r="AD1" s="545" t="s">
        <v>17</v>
      </c>
      <c r="AE1" s="545"/>
      <c r="AF1" s="545"/>
      <c r="AG1" s="545"/>
      <c r="AH1" s="545"/>
      <c r="AI1" s="545"/>
      <c r="AJ1" s="545"/>
      <c r="AK1" s="545"/>
      <c r="AL1" s="545"/>
      <c r="AM1" s="545"/>
      <c r="AN1" s="545"/>
      <c r="AO1" s="545"/>
      <c r="AP1" s="545"/>
      <c r="AQ1" s="545"/>
      <c r="AR1" s="545"/>
      <c r="AS1" s="545"/>
      <c r="AT1" s="545"/>
      <c r="AU1" s="545"/>
      <c r="AV1" s="545"/>
      <c r="AW1" s="545"/>
      <c r="AX1" s="545"/>
      <c r="AY1" s="284"/>
      <c r="AZ1" s="285"/>
      <c r="BA1" s="286"/>
      <c r="BB1" s="160"/>
      <c r="BC1" s="604" t="s">
        <v>95</v>
      </c>
      <c r="BD1" s="307"/>
      <c r="BE1" s="233"/>
      <c r="BF1" s="234"/>
      <c r="BG1" s="233"/>
      <c r="BH1" s="233"/>
      <c r="BI1" s="233"/>
      <c r="BJ1" s="235"/>
      <c r="BK1" s="235"/>
      <c r="BL1" s="235"/>
      <c r="BM1" s="235"/>
      <c r="BN1" s="235"/>
      <c r="BO1" s="235"/>
      <c r="BP1" s="236"/>
      <c r="BQ1" s="236"/>
      <c r="BR1" s="236"/>
      <c r="BS1" s="236"/>
      <c r="BT1" s="236"/>
      <c r="BU1" s="236"/>
      <c r="BV1" s="236"/>
      <c r="BW1" s="236"/>
      <c r="BX1" s="23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232"/>
      <c r="CN1" s="115"/>
      <c r="CO1" s="105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47"/>
      <c r="DB1" s="46"/>
      <c r="DC1" s="22"/>
      <c r="DD1" s="22"/>
      <c r="DE1" s="22"/>
      <c r="DF1" s="22"/>
      <c r="DG1" s="22"/>
      <c r="DH1" s="22"/>
      <c r="DI1" s="22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1"/>
      <c r="DW1" s="31"/>
      <c r="DX1" s="31"/>
    </row>
    <row r="2" spans="1:128" s="13" customFormat="1" ht="14.25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605"/>
      <c r="R2" s="309"/>
      <c r="S2" s="287"/>
      <c r="T2" s="132"/>
      <c r="U2" s="534"/>
      <c r="V2" s="534"/>
      <c r="W2" s="534"/>
      <c r="X2" s="534"/>
      <c r="Y2" s="534"/>
      <c r="Z2" s="534"/>
      <c r="AA2" s="534"/>
      <c r="AB2" s="534"/>
      <c r="AC2" s="534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6"/>
      <c r="AO2" s="546"/>
      <c r="AP2" s="546"/>
      <c r="AQ2" s="546"/>
      <c r="AR2" s="546"/>
      <c r="AS2" s="546"/>
      <c r="AT2" s="546"/>
      <c r="AU2" s="546"/>
      <c r="AV2" s="546"/>
      <c r="AW2" s="546"/>
      <c r="AX2" s="546"/>
      <c r="AY2" s="133"/>
      <c r="AZ2" s="134"/>
      <c r="BA2" s="288"/>
      <c r="BB2" s="160"/>
      <c r="BC2" s="604"/>
      <c r="BD2" s="307"/>
      <c r="BE2" s="238"/>
      <c r="BF2" s="239"/>
      <c r="BG2" s="280" t="s">
        <v>20</v>
      </c>
      <c r="BH2" s="238"/>
      <c r="BI2" s="238"/>
      <c r="BJ2" s="235"/>
      <c r="BK2" s="235"/>
      <c r="BL2" s="235"/>
      <c r="BM2" s="235"/>
      <c r="BN2" s="235"/>
      <c r="BO2" s="235"/>
      <c r="BP2" s="236"/>
      <c r="BQ2" s="236"/>
      <c r="BR2" s="236"/>
      <c r="BS2" s="236"/>
      <c r="BT2" s="236"/>
      <c r="BU2" s="236"/>
      <c r="BV2" s="236"/>
      <c r="BW2" s="236"/>
      <c r="BX2" s="236"/>
      <c r="BY2" s="240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32"/>
      <c r="CN2" s="115"/>
      <c r="CO2" s="105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47"/>
      <c r="DB2" s="22"/>
      <c r="DC2" s="22"/>
      <c r="DD2" s="22"/>
      <c r="DE2" s="22"/>
      <c r="DF2" s="22"/>
      <c r="DG2" s="22"/>
      <c r="DH2" s="22"/>
      <c r="DI2" s="22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1"/>
      <c r="DW2" s="31"/>
      <c r="DX2" s="31"/>
    </row>
    <row r="3" spans="1:128" s="14" customFormat="1" ht="14.25" customHeight="1" x14ac:dyDescent="0.1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605"/>
      <c r="R3" s="310"/>
      <c r="S3" s="69" t="s">
        <v>19</v>
      </c>
      <c r="T3" s="74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35"/>
      <c r="AG3" s="135"/>
      <c r="AH3" s="135"/>
      <c r="AI3" s="135"/>
      <c r="AJ3" s="135"/>
      <c r="AK3" s="135"/>
      <c r="AL3" s="135"/>
      <c r="AM3" s="135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7"/>
      <c r="AZ3" s="137"/>
      <c r="BA3" s="177"/>
      <c r="BB3" s="162"/>
      <c r="BC3" s="604"/>
      <c r="BD3" s="307"/>
      <c r="BE3" s="238"/>
      <c r="BF3" s="243"/>
      <c r="BG3" s="586" t="s">
        <v>103</v>
      </c>
      <c r="BH3" s="586"/>
      <c r="BI3" s="586"/>
      <c r="BJ3" s="586"/>
      <c r="BK3" s="586"/>
      <c r="BL3" s="586"/>
      <c r="BM3" s="586"/>
      <c r="BN3" s="586"/>
      <c r="BO3" s="586"/>
      <c r="BP3" s="586"/>
      <c r="BQ3" s="586"/>
      <c r="BR3" s="586"/>
      <c r="BS3" s="586"/>
      <c r="BT3" s="586"/>
      <c r="BU3" s="586"/>
      <c r="BV3" s="586"/>
      <c r="BW3" s="586"/>
      <c r="BX3" s="586"/>
      <c r="BY3" s="586"/>
      <c r="BZ3" s="586"/>
      <c r="CA3" s="586"/>
      <c r="CB3" s="586"/>
      <c r="CC3" s="586"/>
      <c r="CD3" s="586"/>
      <c r="CE3" s="586"/>
      <c r="CF3" s="586"/>
      <c r="CG3" s="586"/>
      <c r="CH3" s="586"/>
      <c r="CI3" s="586"/>
      <c r="CJ3" s="586"/>
      <c r="CK3" s="586"/>
      <c r="CL3" s="586"/>
      <c r="CM3" s="586"/>
      <c r="CN3" s="586"/>
      <c r="CO3" s="586"/>
      <c r="CP3" s="586"/>
      <c r="CQ3" s="586"/>
      <c r="CR3" s="586"/>
      <c r="CS3" s="586"/>
      <c r="CT3" s="586"/>
      <c r="CU3" s="586"/>
      <c r="CV3" s="586"/>
      <c r="CW3" s="586"/>
      <c r="CX3" s="586"/>
      <c r="CY3" s="586"/>
      <c r="CZ3" s="237"/>
      <c r="DA3" s="47"/>
      <c r="DB3" s="22"/>
      <c r="DC3" s="22"/>
      <c r="DD3" s="22"/>
      <c r="DE3" s="22"/>
      <c r="DF3" s="22"/>
      <c r="DG3" s="22"/>
      <c r="DH3" s="22"/>
      <c r="DI3" s="22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2"/>
      <c r="DW3" s="32"/>
      <c r="DX3" s="32"/>
    </row>
    <row r="4" spans="1:128" s="15" customFormat="1" ht="14.25" customHeight="1" x14ac:dyDescent="0.1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605"/>
      <c r="R4" s="311"/>
      <c r="S4" s="70"/>
      <c r="T4" s="138"/>
      <c r="U4" s="138"/>
      <c r="V4" s="138"/>
      <c r="W4" s="138"/>
      <c r="X4" s="138"/>
      <c r="Y4" s="138"/>
      <c r="Z4" s="138"/>
      <c r="AA4" s="138"/>
      <c r="AB4" s="138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77"/>
      <c r="BB4" s="162"/>
      <c r="BC4" s="604"/>
      <c r="BD4" s="307"/>
      <c r="BE4" s="138"/>
      <c r="BF4" s="243"/>
      <c r="BG4" s="586"/>
      <c r="BH4" s="586"/>
      <c r="BI4" s="586"/>
      <c r="BJ4" s="586"/>
      <c r="BK4" s="586"/>
      <c r="BL4" s="586"/>
      <c r="BM4" s="586"/>
      <c r="BN4" s="586"/>
      <c r="BO4" s="586"/>
      <c r="BP4" s="586"/>
      <c r="BQ4" s="586"/>
      <c r="BR4" s="586"/>
      <c r="BS4" s="586"/>
      <c r="BT4" s="586"/>
      <c r="BU4" s="586"/>
      <c r="BV4" s="586"/>
      <c r="BW4" s="586"/>
      <c r="BX4" s="586"/>
      <c r="BY4" s="586"/>
      <c r="BZ4" s="586"/>
      <c r="CA4" s="586"/>
      <c r="CB4" s="586"/>
      <c r="CC4" s="586"/>
      <c r="CD4" s="586"/>
      <c r="CE4" s="586"/>
      <c r="CF4" s="586"/>
      <c r="CG4" s="586"/>
      <c r="CH4" s="586"/>
      <c r="CI4" s="586"/>
      <c r="CJ4" s="586"/>
      <c r="CK4" s="586"/>
      <c r="CL4" s="586"/>
      <c r="CM4" s="586"/>
      <c r="CN4" s="586"/>
      <c r="CO4" s="586"/>
      <c r="CP4" s="586"/>
      <c r="CQ4" s="586"/>
      <c r="CR4" s="586"/>
      <c r="CS4" s="586"/>
      <c r="CT4" s="586"/>
      <c r="CU4" s="586"/>
      <c r="CV4" s="586"/>
      <c r="CW4" s="586"/>
      <c r="CX4" s="586"/>
      <c r="CY4" s="586"/>
      <c r="CZ4" s="11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32"/>
    </row>
    <row r="5" spans="1:128" s="15" customFormat="1" ht="14.25" customHeight="1" x14ac:dyDescent="0.1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605"/>
      <c r="R5" s="311"/>
      <c r="S5" s="70"/>
      <c r="T5" s="139"/>
      <c r="U5" s="544" t="s">
        <v>107</v>
      </c>
      <c r="V5" s="544"/>
      <c r="W5" s="544"/>
      <c r="X5" s="544"/>
      <c r="Y5" s="544"/>
      <c r="Z5" s="544"/>
      <c r="AA5" s="544"/>
      <c r="AB5" s="544"/>
      <c r="AC5" s="544"/>
      <c r="AD5" s="544"/>
      <c r="AE5" s="544"/>
      <c r="AF5" s="544"/>
      <c r="AG5" s="544"/>
      <c r="AH5" s="544"/>
      <c r="AI5" s="544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77"/>
      <c r="BB5" s="162"/>
      <c r="BC5" s="604"/>
      <c r="BD5" s="307"/>
      <c r="BE5" s="139"/>
      <c r="BF5" s="243"/>
      <c r="BG5" s="586"/>
      <c r="BH5" s="586"/>
      <c r="BI5" s="586"/>
      <c r="BJ5" s="586"/>
      <c r="BK5" s="586"/>
      <c r="BL5" s="586"/>
      <c r="BM5" s="586"/>
      <c r="BN5" s="586"/>
      <c r="BO5" s="586"/>
      <c r="BP5" s="586"/>
      <c r="BQ5" s="586"/>
      <c r="BR5" s="586"/>
      <c r="BS5" s="586"/>
      <c r="BT5" s="586"/>
      <c r="BU5" s="586"/>
      <c r="BV5" s="586"/>
      <c r="BW5" s="586"/>
      <c r="BX5" s="586"/>
      <c r="BY5" s="586"/>
      <c r="BZ5" s="586"/>
      <c r="CA5" s="586"/>
      <c r="CB5" s="586"/>
      <c r="CC5" s="586"/>
      <c r="CD5" s="586"/>
      <c r="CE5" s="586"/>
      <c r="CF5" s="586"/>
      <c r="CG5" s="586"/>
      <c r="CH5" s="586"/>
      <c r="CI5" s="586"/>
      <c r="CJ5" s="586"/>
      <c r="CK5" s="586"/>
      <c r="CL5" s="586"/>
      <c r="CM5" s="586"/>
      <c r="CN5" s="586"/>
      <c r="CO5" s="586"/>
      <c r="CP5" s="586"/>
      <c r="CQ5" s="586"/>
      <c r="CR5" s="586"/>
      <c r="CS5" s="586"/>
      <c r="CT5" s="586"/>
      <c r="CU5" s="586"/>
      <c r="CV5" s="586"/>
      <c r="CW5" s="586"/>
      <c r="CX5" s="586"/>
      <c r="CY5" s="586"/>
      <c r="CZ5" s="140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2"/>
    </row>
    <row r="6" spans="1:128" s="15" customFormat="1" ht="14.25" customHeight="1" x14ac:dyDescent="0.15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605"/>
      <c r="R6" s="311"/>
      <c r="S6" s="70"/>
      <c r="T6" s="141"/>
      <c r="U6" s="141"/>
      <c r="V6" s="141"/>
      <c r="W6" s="141"/>
      <c r="X6" s="141"/>
      <c r="Y6" s="141"/>
      <c r="Z6" s="141"/>
      <c r="AA6" s="141"/>
      <c r="AB6" s="141"/>
      <c r="AC6" s="107"/>
      <c r="AD6" s="107"/>
      <c r="AE6" s="107"/>
      <c r="AF6" s="107"/>
      <c r="AG6" s="107"/>
      <c r="AH6" s="107"/>
      <c r="AI6" s="346" t="s">
        <v>104</v>
      </c>
      <c r="AJ6" s="347"/>
      <c r="AK6" s="347"/>
      <c r="AL6" s="347" t="str">
        <f>IF(入力シート!E16&lt;&gt;"",入力シート!E16,"")</f>
        <v/>
      </c>
      <c r="AM6" s="347"/>
      <c r="AN6" s="347" t="s">
        <v>98</v>
      </c>
      <c r="AO6" s="347"/>
      <c r="AP6" s="347" t="str">
        <f>IF(入力シート!J16&lt;&gt;"",入力シート!J16,"")</f>
        <v/>
      </c>
      <c r="AQ6" s="347"/>
      <c r="AR6" s="347" t="s">
        <v>99</v>
      </c>
      <c r="AS6" s="347"/>
      <c r="AT6" s="348"/>
      <c r="AU6" s="526" t="s">
        <v>21</v>
      </c>
      <c r="AV6" s="526"/>
      <c r="AW6" s="526"/>
      <c r="AX6" s="600"/>
      <c r="AY6" s="601"/>
      <c r="AZ6" s="596" t="s">
        <v>55</v>
      </c>
      <c r="BA6" s="597"/>
      <c r="BB6" s="292"/>
      <c r="BC6" s="604"/>
      <c r="BD6" s="307"/>
      <c r="BE6" s="141"/>
      <c r="BF6" s="245"/>
      <c r="BG6" s="586"/>
      <c r="BH6" s="586"/>
      <c r="BI6" s="586"/>
      <c r="BJ6" s="586"/>
      <c r="BK6" s="586"/>
      <c r="BL6" s="586"/>
      <c r="BM6" s="586"/>
      <c r="BN6" s="586"/>
      <c r="BO6" s="586"/>
      <c r="BP6" s="586"/>
      <c r="BQ6" s="586"/>
      <c r="BR6" s="586"/>
      <c r="BS6" s="586"/>
      <c r="BT6" s="586"/>
      <c r="BU6" s="586"/>
      <c r="BV6" s="586"/>
      <c r="BW6" s="586"/>
      <c r="BX6" s="586"/>
      <c r="BY6" s="586"/>
      <c r="BZ6" s="586"/>
      <c r="CA6" s="586"/>
      <c r="CB6" s="586"/>
      <c r="CC6" s="586"/>
      <c r="CD6" s="586"/>
      <c r="CE6" s="586"/>
      <c r="CF6" s="586"/>
      <c r="CG6" s="586"/>
      <c r="CH6" s="586"/>
      <c r="CI6" s="586"/>
      <c r="CJ6" s="586"/>
      <c r="CK6" s="586"/>
      <c r="CL6" s="586"/>
      <c r="CM6" s="586"/>
      <c r="CN6" s="586"/>
      <c r="CO6" s="586"/>
      <c r="CP6" s="586"/>
      <c r="CQ6" s="586"/>
      <c r="CR6" s="586"/>
      <c r="CS6" s="586"/>
      <c r="CT6" s="586"/>
      <c r="CU6" s="586"/>
      <c r="CV6" s="586"/>
      <c r="CW6" s="586"/>
      <c r="CX6" s="586"/>
      <c r="CY6" s="586"/>
      <c r="CZ6" s="107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22"/>
    </row>
    <row r="7" spans="1:128" s="15" customFormat="1" ht="14.25" customHeight="1" x14ac:dyDescent="0.15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605"/>
      <c r="R7" s="311"/>
      <c r="S7" s="70"/>
      <c r="T7" s="141"/>
      <c r="U7" s="141"/>
      <c r="V7" s="141"/>
      <c r="W7" s="141"/>
      <c r="X7" s="141"/>
      <c r="Y7" s="141"/>
      <c r="Z7" s="141"/>
      <c r="AA7" s="141"/>
      <c r="AB7" s="141"/>
      <c r="AC7" s="150"/>
      <c r="AD7" s="150"/>
      <c r="AE7" s="150"/>
      <c r="AF7" s="150"/>
      <c r="AG7" s="150"/>
      <c r="AH7" s="142"/>
      <c r="AI7" s="349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1"/>
      <c r="AU7" s="526"/>
      <c r="AV7" s="526"/>
      <c r="AW7" s="526"/>
      <c r="AX7" s="602"/>
      <c r="AY7" s="603"/>
      <c r="AZ7" s="598"/>
      <c r="BA7" s="599"/>
      <c r="BB7" s="292"/>
      <c r="BC7" s="604"/>
      <c r="BD7" s="307"/>
      <c r="BE7" s="141"/>
      <c r="BF7" s="245"/>
      <c r="BG7" s="586"/>
      <c r="BH7" s="586"/>
      <c r="BI7" s="586"/>
      <c r="BJ7" s="586"/>
      <c r="BK7" s="586"/>
      <c r="BL7" s="586"/>
      <c r="BM7" s="586"/>
      <c r="BN7" s="586"/>
      <c r="BO7" s="586"/>
      <c r="BP7" s="586"/>
      <c r="BQ7" s="586"/>
      <c r="BR7" s="586"/>
      <c r="BS7" s="586"/>
      <c r="BT7" s="586"/>
      <c r="BU7" s="586"/>
      <c r="BV7" s="586"/>
      <c r="BW7" s="586"/>
      <c r="BX7" s="586"/>
      <c r="BY7" s="586"/>
      <c r="BZ7" s="586"/>
      <c r="CA7" s="586"/>
      <c r="CB7" s="586"/>
      <c r="CC7" s="586"/>
      <c r="CD7" s="586"/>
      <c r="CE7" s="586"/>
      <c r="CF7" s="586"/>
      <c r="CG7" s="586"/>
      <c r="CH7" s="586"/>
      <c r="CI7" s="586"/>
      <c r="CJ7" s="586"/>
      <c r="CK7" s="586"/>
      <c r="CL7" s="586"/>
      <c r="CM7" s="586"/>
      <c r="CN7" s="586"/>
      <c r="CO7" s="586"/>
      <c r="CP7" s="586"/>
      <c r="CQ7" s="586"/>
      <c r="CR7" s="586"/>
      <c r="CS7" s="586"/>
      <c r="CT7" s="586"/>
      <c r="CU7" s="586"/>
      <c r="CV7" s="586"/>
      <c r="CW7" s="586"/>
      <c r="CX7" s="586"/>
      <c r="CY7" s="586"/>
      <c r="CZ7" s="150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23"/>
    </row>
    <row r="8" spans="1:128" s="15" customFormat="1" ht="14.25" customHeight="1" x14ac:dyDescent="0.1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605"/>
      <c r="R8" s="311"/>
      <c r="S8" s="289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374" t="s">
        <v>2</v>
      </c>
      <c r="AI8" s="393"/>
      <c r="AJ8" s="374" t="s">
        <v>3</v>
      </c>
      <c r="AK8" s="375"/>
      <c r="AL8" s="376" t="s">
        <v>0</v>
      </c>
      <c r="AM8" s="377"/>
      <c r="AN8" s="375" t="s">
        <v>1</v>
      </c>
      <c r="AO8" s="375"/>
      <c r="AP8" s="374" t="s">
        <v>2</v>
      </c>
      <c r="AQ8" s="375"/>
      <c r="AR8" s="376" t="s">
        <v>4</v>
      </c>
      <c r="AS8" s="377"/>
      <c r="AT8" s="375" t="s">
        <v>0</v>
      </c>
      <c r="AU8" s="393"/>
      <c r="AV8" s="375" t="s">
        <v>1</v>
      </c>
      <c r="AW8" s="375"/>
      <c r="AX8" s="376" t="s">
        <v>2</v>
      </c>
      <c r="AY8" s="377"/>
      <c r="AZ8" s="376" t="s">
        <v>5</v>
      </c>
      <c r="BA8" s="393"/>
      <c r="BB8" s="293"/>
      <c r="BC8" s="604"/>
      <c r="BD8" s="307"/>
      <c r="BE8" s="141"/>
      <c r="BF8" s="245"/>
      <c r="BG8" s="586"/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6"/>
      <c r="BS8" s="586"/>
      <c r="BT8" s="586"/>
      <c r="BU8" s="586"/>
      <c r="BV8" s="586"/>
      <c r="BW8" s="586"/>
      <c r="BX8" s="586"/>
      <c r="BY8" s="586"/>
      <c r="BZ8" s="586"/>
      <c r="CA8" s="586"/>
      <c r="CB8" s="586"/>
      <c r="CC8" s="586"/>
      <c r="CD8" s="586"/>
      <c r="CE8" s="586"/>
      <c r="CF8" s="586"/>
      <c r="CG8" s="586"/>
      <c r="CH8" s="586"/>
      <c r="CI8" s="586"/>
      <c r="CJ8" s="586"/>
      <c r="CK8" s="586"/>
      <c r="CL8" s="586"/>
      <c r="CM8" s="586"/>
      <c r="CN8" s="586"/>
      <c r="CO8" s="586"/>
      <c r="CP8" s="586"/>
      <c r="CQ8" s="586"/>
      <c r="CR8" s="586"/>
      <c r="CS8" s="586"/>
      <c r="CT8" s="586"/>
      <c r="CU8" s="586"/>
      <c r="CV8" s="586"/>
      <c r="CW8" s="586"/>
      <c r="CX8" s="586"/>
      <c r="CY8" s="586"/>
      <c r="CZ8" s="150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21"/>
    </row>
    <row r="9" spans="1:128" s="14" customFormat="1" ht="14.25" customHeight="1" x14ac:dyDescent="0.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605"/>
      <c r="R9" s="310"/>
      <c r="S9" s="557" t="s">
        <v>22</v>
      </c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9"/>
      <c r="AH9" s="368"/>
      <c r="AI9" s="365"/>
      <c r="AJ9" s="372"/>
      <c r="AK9" s="369"/>
      <c r="AL9" s="364"/>
      <c r="AM9" s="369"/>
      <c r="AN9" s="364"/>
      <c r="AO9" s="365"/>
      <c r="AP9" s="368"/>
      <c r="AQ9" s="369"/>
      <c r="AR9" s="364"/>
      <c r="AS9" s="369"/>
      <c r="AT9" s="364"/>
      <c r="AU9" s="372"/>
      <c r="AV9" s="368"/>
      <c r="AW9" s="369"/>
      <c r="AX9" s="364"/>
      <c r="AY9" s="369"/>
      <c r="AZ9" s="364"/>
      <c r="BA9" s="365"/>
      <c r="BB9" s="281"/>
      <c r="BC9" s="604"/>
      <c r="BD9" s="307"/>
      <c r="BE9" s="74"/>
      <c r="BF9" s="243"/>
      <c r="BG9" s="243"/>
      <c r="BH9" s="74"/>
      <c r="BI9" s="196"/>
      <c r="BJ9" s="196"/>
      <c r="BK9" s="196"/>
      <c r="BL9" s="196"/>
      <c r="BM9" s="196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10"/>
      <c r="CG9" s="106"/>
      <c r="CH9" s="106"/>
      <c r="CI9" s="106"/>
      <c r="CJ9" s="106"/>
      <c r="CK9" s="106"/>
      <c r="CL9" s="106"/>
      <c r="CM9" s="106"/>
      <c r="CN9" s="74"/>
      <c r="CO9" s="74"/>
      <c r="CP9" s="74"/>
      <c r="CQ9" s="74"/>
      <c r="CR9" s="74"/>
      <c r="CS9" s="74"/>
      <c r="CT9" s="75"/>
      <c r="CU9" s="106"/>
      <c r="CV9" s="107"/>
      <c r="CW9" s="107"/>
      <c r="CX9" s="107"/>
      <c r="CY9" s="107"/>
      <c r="CZ9" s="107"/>
      <c r="DA9" s="24"/>
      <c r="DB9" s="24"/>
      <c r="DC9" s="24"/>
      <c r="DD9" s="10"/>
      <c r="DE9" s="10"/>
      <c r="DF9" s="33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1"/>
      <c r="DS9" s="21"/>
      <c r="DT9" s="21"/>
      <c r="DU9" s="21"/>
      <c r="DV9" s="21"/>
      <c r="DW9" s="21"/>
      <c r="DX9" s="21"/>
    </row>
    <row r="10" spans="1:128" s="15" customFormat="1" ht="14.25" customHeight="1" x14ac:dyDescent="0.15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605"/>
      <c r="R10" s="311"/>
      <c r="S10" s="560"/>
      <c r="T10" s="561"/>
      <c r="U10" s="561"/>
      <c r="V10" s="561"/>
      <c r="W10" s="561"/>
      <c r="X10" s="561"/>
      <c r="Y10" s="561"/>
      <c r="Z10" s="561"/>
      <c r="AA10" s="561"/>
      <c r="AB10" s="561"/>
      <c r="AC10" s="561"/>
      <c r="AD10" s="561"/>
      <c r="AE10" s="561"/>
      <c r="AF10" s="561"/>
      <c r="AG10" s="562"/>
      <c r="AH10" s="370"/>
      <c r="AI10" s="367"/>
      <c r="AJ10" s="373"/>
      <c r="AK10" s="371"/>
      <c r="AL10" s="366"/>
      <c r="AM10" s="371"/>
      <c r="AN10" s="366"/>
      <c r="AO10" s="367"/>
      <c r="AP10" s="370"/>
      <c r="AQ10" s="371"/>
      <c r="AR10" s="366"/>
      <c r="AS10" s="371"/>
      <c r="AT10" s="366"/>
      <c r="AU10" s="373"/>
      <c r="AV10" s="370"/>
      <c r="AW10" s="371"/>
      <c r="AX10" s="366"/>
      <c r="AY10" s="371"/>
      <c r="AZ10" s="366"/>
      <c r="BA10" s="367"/>
      <c r="BB10" s="281"/>
      <c r="BC10" s="604"/>
      <c r="BD10" s="307"/>
      <c r="BE10" s="246"/>
      <c r="BF10" s="247"/>
      <c r="BG10" s="247"/>
      <c r="BH10" s="246"/>
      <c r="BI10" s="196"/>
      <c r="BJ10" s="196"/>
      <c r="BK10" s="196"/>
      <c r="BL10" s="196"/>
      <c r="BM10" s="196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124"/>
      <c r="CG10" s="124"/>
      <c r="CH10" s="124"/>
      <c r="CI10" s="124"/>
      <c r="CJ10" s="124"/>
      <c r="CK10" s="124"/>
      <c r="CL10" s="124"/>
      <c r="CM10" s="106"/>
      <c r="CN10" s="74"/>
      <c r="CO10" s="246"/>
      <c r="CP10" s="248"/>
      <c r="CQ10" s="248"/>
      <c r="CR10" s="248"/>
      <c r="CS10" s="248"/>
      <c r="CT10" s="248"/>
      <c r="CU10" s="248"/>
      <c r="CV10" s="248"/>
      <c r="CW10" s="248"/>
      <c r="CX10" s="248"/>
      <c r="CY10" s="195"/>
      <c r="CZ10" s="195"/>
      <c r="DA10" s="37"/>
      <c r="DB10" s="37"/>
      <c r="DC10" s="37"/>
      <c r="DD10" s="37"/>
      <c r="DE10" s="37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21"/>
    </row>
    <row r="11" spans="1:128" s="13" customFormat="1" ht="14.25" customHeight="1" x14ac:dyDescent="0.1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605"/>
      <c r="R11" s="309"/>
      <c r="S11" s="556" t="s">
        <v>25</v>
      </c>
      <c r="T11" s="556"/>
      <c r="U11" s="556"/>
      <c r="V11" s="556"/>
      <c r="W11" s="556"/>
      <c r="X11" s="556"/>
      <c r="Y11" s="556"/>
      <c r="Z11" s="556"/>
      <c r="AA11" s="555" t="s">
        <v>23</v>
      </c>
      <c r="AB11" s="555"/>
      <c r="AC11" s="555"/>
      <c r="AD11" s="555"/>
      <c r="AE11" s="555"/>
      <c r="AF11" s="555"/>
      <c r="AG11" s="555"/>
      <c r="AH11" s="368"/>
      <c r="AI11" s="365"/>
      <c r="AJ11" s="568"/>
      <c r="AK11" s="565"/>
      <c r="AL11" s="540"/>
      <c r="AM11" s="565"/>
      <c r="AN11" s="540"/>
      <c r="AO11" s="541"/>
      <c r="AP11" s="564"/>
      <c r="AQ11" s="565"/>
      <c r="AR11" s="540"/>
      <c r="AS11" s="565"/>
      <c r="AT11" s="540"/>
      <c r="AU11" s="541"/>
      <c r="AV11" s="564"/>
      <c r="AW11" s="565"/>
      <c r="AX11" s="540"/>
      <c r="AY11" s="565"/>
      <c r="AZ11" s="540"/>
      <c r="BA11" s="541"/>
      <c r="BB11" s="294"/>
      <c r="BC11" s="604"/>
      <c r="BD11" s="3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94"/>
      <c r="BO11" s="194"/>
      <c r="BP11" s="194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106"/>
      <c r="CN11" s="74"/>
      <c r="CO11" s="248"/>
      <c r="CP11" s="248"/>
      <c r="CQ11" s="248"/>
      <c r="CR11" s="248"/>
      <c r="CS11" s="248"/>
      <c r="CT11" s="248"/>
      <c r="CU11" s="248"/>
      <c r="CV11" s="248"/>
      <c r="CW11" s="248"/>
      <c r="CX11" s="248"/>
      <c r="CY11" s="195"/>
      <c r="CZ11" s="195"/>
      <c r="DA11" s="37"/>
      <c r="DB11" s="37"/>
      <c r="DC11" s="37"/>
      <c r="DD11" s="37"/>
      <c r="DE11" s="37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21"/>
    </row>
    <row r="12" spans="1:128" s="13" customFormat="1" ht="14.25" customHeight="1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605"/>
      <c r="R12" s="309"/>
      <c r="S12" s="556"/>
      <c r="T12" s="556"/>
      <c r="U12" s="556"/>
      <c r="V12" s="556"/>
      <c r="W12" s="556"/>
      <c r="X12" s="556"/>
      <c r="Y12" s="556"/>
      <c r="Z12" s="556"/>
      <c r="AA12" s="555"/>
      <c r="AB12" s="555"/>
      <c r="AC12" s="555"/>
      <c r="AD12" s="555"/>
      <c r="AE12" s="555"/>
      <c r="AF12" s="555"/>
      <c r="AG12" s="555"/>
      <c r="AH12" s="370"/>
      <c r="AI12" s="367"/>
      <c r="AJ12" s="569"/>
      <c r="AK12" s="567"/>
      <c r="AL12" s="542"/>
      <c r="AM12" s="567"/>
      <c r="AN12" s="542"/>
      <c r="AO12" s="543"/>
      <c r="AP12" s="566"/>
      <c r="AQ12" s="567"/>
      <c r="AR12" s="542"/>
      <c r="AS12" s="567"/>
      <c r="AT12" s="542"/>
      <c r="AU12" s="543"/>
      <c r="AV12" s="566"/>
      <c r="AW12" s="567"/>
      <c r="AX12" s="542"/>
      <c r="AY12" s="567"/>
      <c r="AZ12" s="542"/>
      <c r="BA12" s="543"/>
      <c r="BB12" s="294"/>
      <c r="BC12" s="604"/>
      <c r="BD12" s="3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94"/>
      <c r="BO12" s="194"/>
      <c r="BP12" s="194"/>
      <c r="BQ12" s="196"/>
      <c r="BR12" s="196"/>
      <c r="BS12" s="196"/>
      <c r="BT12" s="196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106"/>
      <c r="CN12" s="74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195"/>
      <c r="CZ12" s="195"/>
      <c r="DA12" s="37"/>
      <c r="DB12" s="37"/>
      <c r="DC12" s="37"/>
      <c r="DD12" s="37"/>
      <c r="DE12" s="37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21"/>
    </row>
    <row r="13" spans="1:128" s="13" customFormat="1" ht="14.25" customHeight="1" x14ac:dyDescent="0.15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605"/>
      <c r="R13" s="309"/>
      <c r="S13" s="556"/>
      <c r="T13" s="556"/>
      <c r="U13" s="556"/>
      <c r="V13" s="556"/>
      <c r="W13" s="556"/>
      <c r="X13" s="556"/>
      <c r="Y13" s="556"/>
      <c r="Z13" s="556"/>
      <c r="AA13" s="555" t="s">
        <v>24</v>
      </c>
      <c r="AB13" s="555"/>
      <c r="AC13" s="555"/>
      <c r="AD13" s="555"/>
      <c r="AE13" s="555"/>
      <c r="AF13" s="555"/>
      <c r="AG13" s="555"/>
      <c r="AH13" s="368"/>
      <c r="AI13" s="365"/>
      <c r="AJ13" s="568"/>
      <c r="AK13" s="565"/>
      <c r="AL13" s="540"/>
      <c r="AM13" s="565"/>
      <c r="AN13" s="540"/>
      <c r="AO13" s="541"/>
      <c r="AP13" s="564"/>
      <c r="AQ13" s="565"/>
      <c r="AR13" s="540"/>
      <c r="AS13" s="565"/>
      <c r="AT13" s="540"/>
      <c r="AU13" s="541"/>
      <c r="AV13" s="564"/>
      <c r="AW13" s="565"/>
      <c r="AX13" s="540"/>
      <c r="AY13" s="565"/>
      <c r="AZ13" s="540"/>
      <c r="BA13" s="541"/>
      <c r="BB13" s="294"/>
      <c r="BC13" s="604"/>
      <c r="BD13" s="307"/>
      <c r="BE13" s="246"/>
      <c r="BF13" s="246"/>
      <c r="BG13" s="246"/>
      <c r="BH13" s="246"/>
      <c r="BI13" s="246"/>
      <c r="BJ13" s="246"/>
      <c r="BK13" s="246"/>
      <c r="BL13" s="246"/>
      <c r="BM13" s="246"/>
      <c r="BN13" s="195"/>
      <c r="BO13" s="195"/>
      <c r="BP13" s="200"/>
      <c r="BQ13" s="107"/>
      <c r="BR13" s="107"/>
      <c r="BS13" s="107"/>
      <c r="BT13" s="107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06"/>
      <c r="CN13" s="74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195"/>
      <c r="CZ13" s="195"/>
      <c r="DA13" s="41"/>
      <c r="DB13" s="24"/>
      <c r="DC13" s="24"/>
      <c r="DD13" s="24"/>
      <c r="DE13" s="24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21"/>
    </row>
    <row r="14" spans="1:128" s="13" customFormat="1" ht="14.25" customHeight="1" x14ac:dyDescent="0.15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605"/>
      <c r="R14" s="309"/>
      <c r="S14" s="556"/>
      <c r="T14" s="556"/>
      <c r="U14" s="556"/>
      <c r="V14" s="556"/>
      <c r="W14" s="556"/>
      <c r="X14" s="556"/>
      <c r="Y14" s="556"/>
      <c r="Z14" s="556"/>
      <c r="AA14" s="555"/>
      <c r="AB14" s="555"/>
      <c r="AC14" s="555"/>
      <c r="AD14" s="555"/>
      <c r="AE14" s="555"/>
      <c r="AF14" s="555"/>
      <c r="AG14" s="555"/>
      <c r="AH14" s="370"/>
      <c r="AI14" s="367"/>
      <c r="AJ14" s="569"/>
      <c r="AK14" s="567"/>
      <c r="AL14" s="542"/>
      <c r="AM14" s="567"/>
      <c r="AN14" s="542"/>
      <c r="AO14" s="543"/>
      <c r="AP14" s="566"/>
      <c r="AQ14" s="567"/>
      <c r="AR14" s="542"/>
      <c r="AS14" s="567"/>
      <c r="AT14" s="542"/>
      <c r="AU14" s="543"/>
      <c r="AV14" s="566"/>
      <c r="AW14" s="567"/>
      <c r="AX14" s="542"/>
      <c r="AY14" s="567"/>
      <c r="AZ14" s="542"/>
      <c r="BA14" s="543"/>
      <c r="BB14" s="294"/>
      <c r="BC14" s="604"/>
      <c r="BD14" s="307"/>
      <c r="BE14" s="246"/>
      <c r="BF14" s="246"/>
      <c r="BG14" s="246"/>
      <c r="BH14" s="246"/>
      <c r="BI14" s="246"/>
      <c r="BJ14" s="246"/>
      <c r="BK14" s="246"/>
      <c r="BL14" s="246"/>
      <c r="BM14" s="246"/>
      <c r="BN14" s="195"/>
      <c r="BO14" s="195"/>
      <c r="BP14" s="107"/>
      <c r="BQ14" s="107"/>
      <c r="BR14" s="107"/>
      <c r="BS14" s="107"/>
      <c r="BT14" s="107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06"/>
      <c r="CN14" s="74"/>
      <c r="CO14" s="248"/>
      <c r="CP14" s="248"/>
      <c r="CQ14" s="248"/>
      <c r="CR14" s="248"/>
      <c r="CS14" s="248"/>
      <c r="CT14" s="248"/>
      <c r="CU14" s="248"/>
      <c r="CV14" s="248"/>
      <c r="CW14" s="248"/>
      <c r="CX14" s="248"/>
      <c r="CY14" s="195"/>
      <c r="CZ14" s="195"/>
      <c r="DA14" s="24"/>
      <c r="DB14" s="24"/>
      <c r="DC14" s="24"/>
      <c r="DD14" s="24"/>
      <c r="DE14" s="24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21"/>
    </row>
    <row r="15" spans="1:128" s="13" customFormat="1" ht="14.25" customHeight="1" x14ac:dyDescent="0.1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605"/>
      <c r="R15" s="309"/>
      <c r="S15" s="547" t="s">
        <v>26</v>
      </c>
      <c r="T15" s="548"/>
      <c r="U15" s="548"/>
      <c r="V15" s="548"/>
      <c r="W15" s="548"/>
      <c r="X15" s="548"/>
      <c r="Y15" s="548"/>
      <c r="Z15" s="548"/>
      <c r="AA15" s="548"/>
      <c r="AB15" s="548"/>
      <c r="AC15" s="548"/>
      <c r="AD15" s="548"/>
      <c r="AE15" s="548"/>
      <c r="AF15" s="548"/>
      <c r="AG15" s="548"/>
      <c r="AH15" s="548"/>
      <c r="AI15" s="548"/>
      <c r="AJ15" s="548"/>
      <c r="AK15" s="548"/>
      <c r="AL15" s="548"/>
      <c r="AM15" s="548"/>
      <c r="AN15" s="548"/>
      <c r="AO15" s="548"/>
      <c r="AP15" s="548"/>
      <c r="AQ15" s="548"/>
      <c r="AR15" s="548"/>
      <c r="AS15" s="548"/>
      <c r="AT15" s="548"/>
      <c r="AU15" s="548"/>
      <c r="AV15" s="548"/>
      <c r="AW15" s="548"/>
      <c r="AX15" s="548"/>
      <c r="AY15" s="548"/>
      <c r="AZ15" s="548"/>
      <c r="BA15" s="549"/>
      <c r="BB15" s="295"/>
      <c r="BC15" s="604"/>
      <c r="BD15" s="307"/>
      <c r="BE15" s="246"/>
      <c r="BF15" s="246"/>
      <c r="BG15" s="246"/>
      <c r="BH15" s="246"/>
      <c r="BI15" s="246"/>
      <c r="BJ15" s="246"/>
      <c r="BK15" s="246"/>
      <c r="BL15" s="246"/>
      <c r="BM15" s="246"/>
      <c r="BN15" s="195"/>
      <c r="BO15" s="195"/>
      <c r="BP15" s="107"/>
      <c r="BQ15" s="107"/>
      <c r="BR15" s="107"/>
      <c r="BS15" s="107"/>
      <c r="BT15" s="107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06"/>
      <c r="CN15" s="74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195"/>
      <c r="CZ15" s="195"/>
      <c r="DA15" s="24"/>
      <c r="DB15" s="24"/>
      <c r="DC15" s="24"/>
      <c r="DD15" s="24"/>
      <c r="DE15" s="24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21"/>
    </row>
    <row r="16" spans="1:128" s="13" customFormat="1" ht="14.25" customHeight="1" x14ac:dyDescent="0.1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605"/>
      <c r="R16" s="309"/>
      <c r="S16" s="550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1"/>
      <c r="AF16" s="551"/>
      <c r="AG16" s="551"/>
      <c r="AH16" s="551"/>
      <c r="AI16" s="551"/>
      <c r="AJ16" s="551"/>
      <c r="AK16" s="551"/>
      <c r="AL16" s="551"/>
      <c r="AM16" s="551"/>
      <c r="AN16" s="551"/>
      <c r="AO16" s="551"/>
      <c r="AP16" s="551"/>
      <c r="AQ16" s="551"/>
      <c r="AR16" s="551"/>
      <c r="AS16" s="551"/>
      <c r="AT16" s="551"/>
      <c r="AU16" s="551"/>
      <c r="AV16" s="551"/>
      <c r="AW16" s="551"/>
      <c r="AX16" s="551"/>
      <c r="AY16" s="551"/>
      <c r="AZ16" s="551"/>
      <c r="BA16" s="552"/>
      <c r="BB16" s="295"/>
      <c r="BC16" s="604"/>
      <c r="BD16" s="307"/>
      <c r="BE16" s="246"/>
      <c r="BF16" s="246"/>
      <c r="BG16" s="246"/>
      <c r="BH16" s="246"/>
      <c r="BI16" s="246"/>
      <c r="BJ16" s="246"/>
      <c r="BK16" s="246"/>
      <c r="BL16" s="246"/>
      <c r="BM16" s="246"/>
      <c r="BN16" s="195"/>
      <c r="BO16" s="195"/>
      <c r="BP16" s="107"/>
      <c r="BQ16" s="107"/>
      <c r="BR16" s="107"/>
      <c r="BS16" s="107"/>
      <c r="BT16" s="107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06"/>
      <c r="CN16" s="74"/>
      <c r="CO16" s="249"/>
      <c r="CP16" s="249"/>
      <c r="CQ16" s="249"/>
      <c r="CR16" s="250"/>
      <c r="CS16" s="250"/>
      <c r="CT16" s="250"/>
      <c r="CU16" s="250"/>
      <c r="CV16" s="250"/>
      <c r="CW16" s="250"/>
      <c r="CX16" s="250"/>
      <c r="CY16" s="195"/>
      <c r="CZ16" s="195"/>
      <c r="DA16" s="24"/>
      <c r="DB16" s="24"/>
      <c r="DC16" s="24"/>
      <c r="DD16" s="24"/>
      <c r="DE16" s="24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21"/>
    </row>
    <row r="17" spans="1:128" s="13" customFormat="1" ht="14.25" customHeight="1" x14ac:dyDescent="0.1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605"/>
      <c r="R17" s="309"/>
      <c r="S17" s="553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4"/>
      <c r="AH17" s="554"/>
      <c r="AI17" s="554"/>
      <c r="AJ17" s="554"/>
      <c r="AK17" s="554"/>
      <c r="AL17" s="554"/>
      <c r="AM17" s="554"/>
      <c r="AN17" s="554"/>
      <c r="AO17" s="554"/>
      <c r="AP17" s="554"/>
      <c r="AQ17" s="554"/>
      <c r="AR17" s="551"/>
      <c r="AS17" s="551"/>
      <c r="AT17" s="551"/>
      <c r="AU17" s="551"/>
      <c r="AV17" s="551"/>
      <c r="AW17" s="551"/>
      <c r="AX17" s="551"/>
      <c r="AY17" s="551"/>
      <c r="AZ17" s="551"/>
      <c r="BA17" s="552"/>
      <c r="BB17" s="295"/>
      <c r="BC17" s="604"/>
      <c r="BD17" s="307"/>
      <c r="BE17" s="246"/>
      <c r="BF17" s="246"/>
      <c r="BG17" s="246"/>
      <c r="BH17" s="246"/>
      <c r="BI17" s="246"/>
      <c r="BJ17" s="246"/>
      <c r="BK17" s="246"/>
      <c r="BL17" s="246"/>
      <c r="BM17" s="246"/>
      <c r="BN17" s="195"/>
      <c r="BO17" s="195"/>
      <c r="BP17" s="81"/>
      <c r="BQ17" s="81"/>
      <c r="BR17" s="81"/>
      <c r="BS17" s="81"/>
      <c r="BT17" s="81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83"/>
      <c r="CN17" s="74"/>
      <c r="CO17" s="249"/>
      <c r="CP17" s="249"/>
      <c r="CQ17" s="249"/>
      <c r="CR17" s="250"/>
      <c r="CS17" s="250"/>
      <c r="CT17" s="250"/>
      <c r="CU17" s="250"/>
      <c r="CV17" s="250"/>
      <c r="CW17" s="250"/>
      <c r="CX17" s="250"/>
      <c r="CY17" s="195"/>
      <c r="CZ17" s="195"/>
      <c r="DA17" s="8"/>
      <c r="DB17" s="8"/>
      <c r="DC17" s="8"/>
      <c r="DD17" s="8"/>
      <c r="DE17" s="8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5"/>
    </row>
    <row r="18" spans="1:128" s="13" customFormat="1" ht="14.25" customHeight="1" x14ac:dyDescent="0.15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605"/>
      <c r="R18" s="309"/>
      <c r="S18" s="530" t="s">
        <v>15</v>
      </c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6"/>
      <c r="AR18" s="537" t="s">
        <v>37</v>
      </c>
      <c r="AS18" s="538"/>
      <c r="AT18" s="538"/>
      <c r="AU18" s="538"/>
      <c r="AV18" s="538"/>
      <c r="AW18" s="538"/>
      <c r="AX18" s="538"/>
      <c r="AY18" s="538"/>
      <c r="AZ18" s="538"/>
      <c r="BA18" s="539"/>
      <c r="BB18" s="296"/>
      <c r="BC18" s="604"/>
      <c r="BD18" s="307"/>
      <c r="BE18" s="251"/>
      <c r="BF18" s="251"/>
      <c r="BG18" s="251"/>
      <c r="BH18" s="251"/>
      <c r="BI18" s="251"/>
      <c r="BJ18" s="251"/>
      <c r="BK18" s="251"/>
      <c r="BL18" s="251"/>
      <c r="BM18" s="251"/>
      <c r="BN18" s="252"/>
      <c r="BO18" s="252"/>
      <c r="BP18" s="81"/>
      <c r="BQ18" s="81"/>
      <c r="BR18" s="81"/>
      <c r="BS18" s="81"/>
      <c r="BT18" s="81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84"/>
      <c r="CN18" s="74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52"/>
      <c r="CZ18" s="252"/>
      <c r="DA18" s="8"/>
      <c r="DB18" s="8"/>
      <c r="DC18" s="8"/>
      <c r="DD18" s="8"/>
      <c r="DE18" s="8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8"/>
    </row>
    <row r="19" spans="1:128" s="13" customFormat="1" ht="14.25" customHeight="1" x14ac:dyDescent="0.15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605"/>
      <c r="R19" s="309"/>
      <c r="S19" s="583" t="s">
        <v>53</v>
      </c>
      <c r="T19" s="584"/>
      <c r="U19" s="584"/>
      <c r="V19" s="584"/>
      <c r="W19" s="570" t="str">
        <f>IF(入力シート!B35&lt;&gt;"",入力シート!B35,"")</f>
        <v/>
      </c>
      <c r="X19" s="570"/>
      <c r="Y19" s="570"/>
      <c r="Z19" s="570"/>
      <c r="AA19" s="570"/>
      <c r="AB19" s="570"/>
      <c r="AC19" s="570"/>
      <c r="AD19" s="570"/>
      <c r="AE19" s="570"/>
      <c r="AF19" s="570"/>
      <c r="AG19" s="570"/>
      <c r="AH19" s="570"/>
      <c r="AI19" s="570"/>
      <c r="AJ19" s="570"/>
      <c r="AK19" s="570"/>
      <c r="AL19" s="570"/>
      <c r="AM19" s="570"/>
      <c r="AN19" s="570"/>
      <c r="AO19" s="570"/>
      <c r="AP19" s="570"/>
      <c r="AQ19" s="571"/>
      <c r="AR19" s="607"/>
      <c r="AS19" s="608"/>
      <c r="AT19" s="608"/>
      <c r="AU19" s="608"/>
      <c r="AV19" s="608"/>
      <c r="AW19" s="608"/>
      <c r="AX19" s="608"/>
      <c r="AY19" s="608"/>
      <c r="AZ19" s="608"/>
      <c r="BA19" s="609"/>
      <c r="BB19" s="296"/>
      <c r="BC19" s="604"/>
      <c r="BD19" s="307"/>
      <c r="BE19" s="249"/>
      <c r="BF19" s="249"/>
      <c r="BG19" s="249"/>
      <c r="BH19" s="249"/>
      <c r="BI19" s="249"/>
      <c r="BJ19" s="249"/>
      <c r="BK19" s="249"/>
      <c r="BL19" s="249"/>
      <c r="BM19" s="249"/>
      <c r="BN19" s="252"/>
      <c r="BO19" s="252"/>
      <c r="BP19" s="107"/>
      <c r="BQ19" s="107"/>
      <c r="BR19" s="107"/>
      <c r="BS19" s="107"/>
      <c r="BT19" s="107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253"/>
      <c r="CN19" s="74"/>
      <c r="CO19" s="254"/>
      <c r="CP19" s="251"/>
      <c r="CQ19" s="251"/>
      <c r="CR19" s="251"/>
      <c r="CS19" s="251"/>
      <c r="CT19" s="251"/>
      <c r="CU19" s="251"/>
      <c r="CV19" s="251"/>
      <c r="CW19" s="251"/>
      <c r="CX19" s="251"/>
      <c r="CY19" s="252"/>
      <c r="CZ19" s="252"/>
      <c r="DA19" s="24"/>
      <c r="DB19" s="24"/>
      <c r="DC19" s="24"/>
      <c r="DD19" s="24"/>
      <c r="DE19" s="24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25"/>
    </row>
    <row r="20" spans="1:128" s="13" customFormat="1" ht="14.25" customHeight="1" x14ac:dyDescent="0.15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605"/>
      <c r="R20" s="309"/>
      <c r="S20" s="585"/>
      <c r="T20" s="584"/>
      <c r="U20" s="584"/>
      <c r="V20" s="584"/>
      <c r="W20" s="570" t="str">
        <f>IF(入力シート!B37&lt;&gt;"",入力シート!B37,"")</f>
        <v/>
      </c>
      <c r="X20" s="570"/>
      <c r="Y20" s="570"/>
      <c r="Z20" s="570"/>
      <c r="AA20" s="570"/>
      <c r="AB20" s="570"/>
      <c r="AC20" s="570"/>
      <c r="AD20" s="570"/>
      <c r="AE20" s="570"/>
      <c r="AF20" s="570"/>
      <c r="AG20" s="570"/>
      <c r="AH20" s="570"/>
      <c r="AI20" s="570"/>
      <c r="AJ20" s="570"/>
      <c r="AK20" s="570"/>
      <c r="AL20" s="570"/>
      <c r="AM20" s="570"/>
      <c r="AN20" s="570"/>
      <c r="AO20" s="570"/>
      <c r="AP20" s="570"/>
      <c r="AQ20" s="571"/>
      <c r="AR20" s="607"/>
      <c r="AS20" s="608"/>
      <c r="AT20" s="608"/>
      <c r="AU20" s="608"/>
      <c r="AV20" s="608"/>
      <c r="AW20" s="608"/>
      <c r="AX20" s="608"/>
      <c r="AY20" s="608"/>
      <c r="AZ20" s="608"/>
      <c r="BA20" s="609"/>
      <c r="BB20" s="296"/>
      <c r="BC20" s="604"/>
      <c r="BD20" s="307"/>
      <c r="BE20" s="249"/>
      <c r="BF20" s="249"/>
      <c r="BG20" s="249"/>
      <c r="BH20" s="249"/>
      <c r="BI20" s="249"/>
      <c r="BJ20" s="249"/>
      <c r="BK20" s="249"/>
      <c r="BL20" s="249"/>
      <c r="BM20" s="249"/>
      <c r="BN20" s="252"/>
      <c r="BO20" s="252"/>
      <c r="BP20" s="107"/>
      <c r="BQ20" s="107"/>
      <c r="BR20" s="107"/>
      <c r="BS20" s="107"/>
      <c r="BT20" s="107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253"/>
      <c r="CN20" s="74"/>
      <c r="CO20" s="254"/>
      <c r="CP20" s="251"/>
      <c r="CQ20" s="251"/>
      <c r="CR20" s="251"/>
      <c r="CS20" s="251"/>
      <c r="CT20" s="251"/>
      <c r="CU20" s="251"/>
      <c r="CV20" s="251"/>
      <c r="CW20" s="251"/>
      <c r="CX20" s="251"/>
      <c r="CY20" s="252"/>
      <c r="CZ20" s="252"/>
      <c r="DA20" s="24"/>
      <c r="DB20" s="24"/>
      <c r="DC20" s="24"/>
      <c r="DD20" s="24"/>
      <c r="DE20" s="24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25"/>
    </row>
    <row r="21" spans="1:128" s="13" customFormat="1" ht="14.25" customHeight="1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605"/>
      <c r="R21" s="309"/>
      <c r="S21" s="585"/>
      <c r="T21" s="584"/>
      <c r="U21" s="584"/>
      <c r="V21" s="584"/>
      <c r="W21" s="570" t="str">
        <f>IF(入力シート!B39&lt;&gt;"",入力シート!B39,"")</f>
        <v/>
      </c>
      <c r="X21" s="570"/>
      <c r="Y21" s="570"/>
      <c r="Z21" s="570"/>
      <c r="AA21" s="570"/>
      <c r="AB21" s="570"/>
      <c r="AC21" s="570"/>
      <c r="AD21" s="570"/>
      <c r="AE21" s="570"/>
      <c r="AF21" s="570"/>
      <c r="AG21" s="570"/>
      <c r="AH21" s="570"/>
      <c r="AI21" s="570"/>
      <c r="AJ21" s="570"/>
      <c r="AK21" s="570"/>
      <c r="AL21" s="570"/>
      <c r="AM21" s="570"/>
      <c r="AN21" s="570"/>
      <c r="AO21" s="570"/>
      <c r="AP21" s="570"/>
      <c r="AQ21" s="571"/>
      <c r="AR21" s="607"/>
      <c r="AS21" s="608"/>
      <c r="AT21" s="608"/>
      <c r="AU21" s="608"/>
      <c r="AV21" s="608"/>
      <c r="AW21" s="608"/>
      <c r="AX21" s="608"/>
      <c r="AY21" s="608"/>
      <c r="AZ21" s="608"/>
      <c r="BA21" s="609"/>
      <c r="BB21" s="296"/>
      <c r="BC21" s="604"/>
      <c r="BD21" s="307"/>
      <c r="BE21" s="80"/>
      <c r="BF21" s="80"/>
      <c r="BG21" s="80"/>
      <c r="BH21" s="80"/>
      <c r="BI21" s="80"/>
      <c r="BJ21" s="197"/>
      <c r="BK21" s="197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80"/>
      <c r="BX21" s="80"/>
      <c r="BY21" s="80"/>
      <c r="BZ21" s="197"/>
      <c r="CA21" s="197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243"/>
      <c r="CN21" s="74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43"/>
      <c r="DL21" s="43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6"/>
    </row>
    <row r="22" spans="1:128" s="13" customFormat="1" ht="14.2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605"/>
      <c r="R22" s="309"/>
      <c r="S22" s="583" t="s">
        <v>54</v>
      </c>
      <c r="T22" s="584"/>
      <c r="U22" s="584"/>
      <c r="V22" s="584"/>
      <c r="W22" s="570" t="str">
        <f>IF(入力シート!B44&lt;&gt;"",入力シート!B44,"")</f>
        <v/>
      </c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0"/>
      <c r="AJ22" s="570"/>
      <c r="AK22" s="570"/>
      <c r="AL22" s="570"/>
      <c r="AM22" s="570"/>
      <c r="AN22" s="570"/>
      <c r="AO22" s="570"/>
      <c r="AP22" s="290"/>
      <c r="AQ22" s="291"/>
      <c r="AR22" s="607"/>
      <c r="AS22" s="608"/>
      <c r="AT22" s="608"/>
      <c r="AU22" s="608"/>
      <c r="AV22" s="608"/>
      <c r="AW22" s="608"/>
      <c r="AX22" s="608"/>
      <c r="AY22" s="608"/>
      <c r="AZ22" s="608"/>
      <c r="BA22" s="609"/>
      <c r="BB22" s="296"/>
      <c r="BC22" s="604"/>
      <c r="BD22" s="307"/>
      <c r="BE22" s="80"/>
      <c r="BF22" s="80"/>
      <c r="BG22" s="255"/>
      <c r="BH22" s="255"/>
      <c r="BI22" s="255"/>
      <c r="BJ22" s="255"/>
      <c r="BK22" s="255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80"/>
      <c r="BX22" s="80"/>
      <c r="BY22" s="80"/>
      <c r="BZ22" s="197"/>
      <c r="CA22" s="197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256"/>
      <c r="CN22" s="74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43"/>
      <c r="DL22" s="43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44"/>
    </row>
    <row r="23" spans="1:128" s="13" customFormat="1" ht="14.25" customHeight="1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605"/>
      <c r="R23" s="309"/>
      <c r="S23" s="593"/>
      <c r="T23" s="594"/>
      <c r="U23" s="594"/>
      <c r="V23" s="594"/>
      <c r="W23" s="595" t="str">
        <f>IF(入力シート!B46&lt;&gt;"",入力シート!B46,"")</f>
        <v/>
      </c>
      <c r="X23" s="595"/>
      <c r="Y23" s="595"/>
      <c r="Z23" s="595"/>
      <c r="AA23" s="595"/>
      <c r="AB23" s="595"/>
      <c r="AC23" s="595"/>
      <c r="AD23" s="595"/>
      <c r="AE23" s="595"/>
      <c r="AF23" s="595"/>
      <c r="AG23" s="595"/>
      <c r="AH23" s="595"/>
      <c r="AI23" s="595"/>
      <c r="AJ23" s="595"/>
      <c r="AK23" s="595"/>
      <c r="AL23" s="595"/>
      <c r="AM23" s="595"/>
      <c r="AN23" s="595"/>
      <c r="AO23" s="595"/>
      <c r="AP23" s="290"/>
      <c r="AQ23" s="291"/>
      <c r="AR23" s="607"/>
      <c r="AS23" s="608"/>
      <c r="AT23" s="608"/>
      <c r="AU23" s="608"/>
      <c r="AV23" s="608"/>
      <c r="AW23" s="608"/>
      <c r="AX23" s="608"/>
      <c r="AY23" s="608"/>
      <c r="AZ23" s="608"/>
      <c r="BA23" s="609"/>
      <c r="BB23" s="296"/>
      <c r="BC23" s="604"/>
      <c r="BD23" s="307"/>
      <c r="BE23" s="80"/>
      <c r="BF23" s="83"/>
      <c r="BG23" s="255"/>
      <c r="BH23" s="255"/>
      <c r="BI23" s="255"/>
      <c r="BJ23" s="255"/>
      <c r="BK23" s="255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97"/>
      <c r="CA23" s="197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35"/>
      <c r="CN23" s="74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43"/>
      <c r="DL23" s="43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2"/>
    </row>
    <row r="24" spans="1:128" s="13" customFormat="1" ht="14.25" customHeight="1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605"/>
      <c r="R24" s="309"/>
      <c r="S24" s="610" t="s">
        <v>27</v>
      </c>
      <c r="T24" s="611"/>
      <c r="U24" s="611"/>
      <c r="V24" s="611"/>
      <c r="W24" s="611"/>
      <c r="X24" s="611"/>
      <c r="Y24" s="611"/>
      <c r="Z24" s="611"/>
      <c r="AA24" s="611"/>
      <c r="AB24" s="611"/>
      <c r="AC24" s="612"/>
      <c r="AD24" s="564"/>
      <c r="AE24" s="565"/>
      <c r="AF24" s="568"/>
      <c r="AG24" s="565"/>
      <c r="AH24" s="540"/>
      <c r="AI24" s="565"/>
      <c r="AJ24" s="564"/>
      <c r="AK24" s="565"/>
      <c r="AL24" s="568"/>
      <c r="AM24" s="565"/>
      <c r="AN24" s="540"/>
      <c r="AO24" s="568"/>
      <c r="AP24" s="564"/>
      <c r="AQ24" s="565"/>
      <c r="AR24" s="568"/>
      <c r="AS24" s="565"/>
      <c r="AT24" s="540"/>
      <c r="AU24" s="541"/>
      <c r="AV24" s="564"/>
      <c r="AW24" s="565"/>
      <c r="AX24" s="540"/>
      <c r="AY24" s="565"/>
      <c r="AZ24" s="540"/>
      <c r="BA24" s="541"/>
      <c r="BB24" s="297"/>
      <c r="BC24" s="604"/>
      <c r="BD24" s="307"/>
      <c r="BE24" s="80"/>
      <c r="BF24" s="83"/>
      <c r="BG24" s="255"/>
      <c r="BH24" s="255"/>
      <c r="BI24" s="255"/>
      <c r="BJ24" s="255"/>
      <c r="BK24" s="255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97"/>
      <c r="CA24" s="197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35"/>
      <c r="CN24" s="74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43"/>
      <c r="DL24" s="43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2"/>
    </row>
    <row r="25" spans="1:128" s="13" customFormat="1" ht="9" customHeight="1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605"/>
      <c r="R25" s="309"/>
      <c r="S25" s="613"/>
      <c r="T25" s="614"/>
      <c r="U25" s="614"/>
      <c r="V25" s="614"/>
      <c r="W25" s="614"/>
      <c r="X25" s="614"/>
      <c r="Y25" s="614"/>
      <c r="Z25" s="614"/>
      <c r="AA25" s="614"/>
      <c r="AB25" s="614"/>
      <c r="AC25" s="615"/>
      <c r="AD25" s="566"/>
      <c r="AE25" s="567"/>
      <c r="AF25" s="569"/>
      <c r="AG25" s="567"/>
      <c r="AH25" s="542"/>
      <c r="AI25" s="567"/>
      <c r="AJ25" s="566"/>
      <c r="AK25" s="567"/>
      <c r="AL25" s="569"/>
      <c r="AM25" s="567"/>
      <c r="AN25" s="542"/>
      <c r="AO25" s="569"/>
      <c r="AP25" s="566"/>
      <c r="AQ25" s="567"/>
      <c r="AR25" s="569"/>
      <c r="AS25" s="567"/>
      <c r="AT25" s="542"/>
      <c r="AU25" s="543"/>
      <c r="AV25" s="566"/>
      <c r="AW25" s="567"/>
      <c r="AX25" s="542"/>
      <c r="AY25" s="567"/>
      <c r="AZ25" s="542"/>
      <c r="BA25" s="543"/>
      <c r="BB25" s="298"/>
      <c r="BC25" s="604"/>
      <c r="BD25" s="307"/>
      <c r="BE25" s="80"/>
      <c r="BF25" s="80"/>
      <c r="BG25" s="255"/>
      <c r="BH25" s="258"/>
      <c r="BI25" s="258"/>
      <c r="BJ25" s="258"/>
      <c r="BK25" s="25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80"/>
      <c r="BX25" s="80"/>
      <c r="BY25" s="80"/>
      <c r="BZ25" s="197"/>
      <c r="CA25" s="197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257"/>
      <c r="CN25" s="74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43"/>
      <c r="DL25" s="43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8"/>
    </row>
    <row r="26" spans="1:128" s="13" customFormat="1" ht="7.5" customHeight="1" x14ac:dyDescent="0.1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605"/>
      <c r="R26" s="309"/>
      <c r="S26" s="74"/>
      <c r="T26" s="74"/>
      <c r="U26" s="74"/>
      <c r="V26" s="74"/>
      <c r="W26" s="75"/>
      <c r="X26" s="76"/>
      <c r="Y26" s="76"/>
      <c r="Z26" s="76"/>
      <c r="AA26" s="76"/>
      <c r="AB26" s="76"/>
      <c r="AC26" s="76"/>
      <c r="AD26" s="77"/>
      <c r="AE26" s="77"/>
      <c r="AF26" s="78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299"/>
      <c r="BC26" s="604"/>
      <c r="BD26" s="307"/>
      <c r="BE26" s="74"/>
      <c r="BF26" s="74"/>
      <c r="BG26" s="258"/>
      <c r="BH26" s="258"/>
      <c r="BI26" s="258"/>
      <c r="BJ26" s="258"/>
      <c r="BK26" s="258"/>
      <c r="BL26" s="76"/>
      <c r="BM26" s="76"/>
      <c r="BN26" s="76"/>
      <c r="BO26" s="76"/>
      <c r="BP26" s="77"/>
      <c r="BQ26" s="77"/>
      <c r="BR26" s="78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4"/>
      <c r="CO26" s="74"/>
      <c r="CP26" s="74"/>
      <c r="CQ26" s="74"/>
      <c r="CR26" s="74"/>
      <c r="CS26" s="74"/>
      <c r="CT26" s="75"/>
      <c r="CU26" s="76"/>
      <c r="CV26" s="76"/>
      <c r="CW26" s="76"/>
      <c r="CX26" s="76"/>
      <c r="CY26" s="76"/>
      <c r="CZ26" s="76"/>
      <c r="DA26" s="29"/>
      <c r="DB26" s="29"/>
      <c r="DC26" s="30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</row>
    <row r="27" spans="1:128" s="13" customFormat="1" ht="14.25" customHeight="1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605"/>
      <c r="R27" s="309"/>
      <c r="S27" s="580" t="s">
        <v>28</v>
      </c>
      <c r="T27" s="580"/>
      <c r="U27" s="580"/>
      <c r="V27" s="580"/>
      <c r="W27" s="580"/>
      <c r="X27" s="580"/>
      <c r="Y27" s="580"/>
      <c r="Z27" s="580"/>
      <c r="AA27" s="580"/>
      <c r="AB27" s="580"/>
      <c r="AC27" s="580"/>
      <c r="AD27" s="580"/>
      <c r="AE27" s="580"/>
      <c r="AF27" s="580"/>
      <c r="AG27" s="580"/>
      <c r="AH27" s="580"/>
      <c r="AI27" s="580"/>
      <c r="AJ27" s="580"/>
      <c r="AK27" s="580"/>
      <c r="AL27" s="580"/>
      <c r="AM27" s="580"/>
      <c r="AN27" s="580"/>
      <c r="AO27" s="580"/>
      <c r="AP27" s="580"/>
      <c r="AQ27" s="580"/>
      <c r="AR27" s="580"/>
      <c r="AS27" s="580"/>
      <c r="AT27" s="580"/>
      <c r="AU27" s="580"/>
      <c r="AV27" s="580"/>
      <c r="AW27" s="580"/>
      <c r="AX27" s="580"/>
      <c r="AY27" s="580"/>
      <c r="AZ27" s="580"/>
      <c r="BA27" s="580"/>
      <c r="BB27" s="300"/>
      <c r="BC27" s="604"/>
      <c r="BD27" s="307"/>
      <c r="BE27" s="79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197"/>
      <c r="BZ27" s="197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35"/>
      <c r="CM27" s="259"/>
      <c r="CN27" s="260"/>
      <c r="CO27" s="79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39"/>
      <c r="DB27" s="39"/>
      <c r="DC27" s="39"/>
      <c r="DD27" s="39"/>
      <c r="DE27" s="39"/>
      <c r="DF27" s="39"/>
      <c r="DG27" s="39"/>
      <c r="DH27" s="39"/>
      <c r="DI27" s="39"/>
      <c r="DJ27" s="43"/>
      <c r="DK27" s="43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2"/>
      <c r="DX27" s="1"/>
    </row>
    <row r="28" spans="1:128" s="13" customFormat="1" ht="14.25" customHeight="1" x14ac:dyDescent="0.15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605"/>
      <c r="R28" s="309"/>
      <c r="S28" s="572" t="s">
        <v>29</v>
      </c>
      <c r="T28" s="572"/>
      <c r="U28" s="572"/>
      <c r="V28" s="572"/>
      <c r="W28" s="572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576"/>
      <c r="AJ28" s="576"/>
      <c r="AK28" s="576"/>
      <c r="AL28" s="577" t="s">
        <v>31</v>
      </c>
      <c r="AM28" s="577"/>
      <c r="AN28" s="577"/>
      <c r="AO28" s="577"/>
      <c r="AP28" s="577"/>
      <c r="AQ28" s="577"/>
      <c r="AR28" s="577"/>
      <c r="AS28" s="577"/>
      <c r="AT28" s="577"/>
      <c r="AU28" s="577"/>
      <c r="AV28" s="578" t="s">
        <v>30</v>
      </c>
      <c r="AW28" s="579"/>
      <c r="AX28" s="579"/>
      <c r="AY28" s="576"/>
      <c r="AZ28" s="576"/>
      <c r="BA28" s="576"/>
      <c r="BB28" s="301"/>
      <c r="BC28" s="604"/>
      <c r="BD28" s="307"/>
      <c r="BE28" s="81"/>
      <c r="BF28" s="81"/>
      <c r="BG28" s="83"/>
      <c r="BH28" s="83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75"/>
      <c r="CF28" s="75"/>
      <c r="CG28" s="75"/>
      <c r="CH28" s="75"/>
      <c r="CI28" s="81"/>
      <c r="CJ28" s="81"/>
      <c r="CK28" s="81"/>
      <c r="CL28" s="81"/>
      <c r="CM28" s="81"/>
      <c r="CN28" s="81"/>
      <c r="CO28" s="83"/>
      <c r="CP28" s="83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2"/>
    </row>
    <row r="29" spans="1:128" s="13" customFormat="1" ht="14.25" customHeight="1" x14ac:dyDescent="0.1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605"/>
      <c r="R29" s="309"/>
      <c r="S29" s="572"/>
      <c r="T29" s="572"/>
      <c r="U29" s="572"/>
      <c r="V29" s="572"/>
      <c r="W29" s="572"/>
      <c r="X29" s="576"/>
      <c r="Y29" s="576"/>
      <c r="Z29" s="576"/>
      <c r="AA29" s="576"/>
      <c r="AB29" s="576"/>
      <c r="AC29" s="576"/>
      <c r="AD29" s="576"/>
      <c r="AE29" s="576"/>
      <c r="AF29" s="576"/>
      <c r="AG29" s="576"/>
      <c r="AH29" s="576"/>
      <c r="AI29" s="576"/>
      <c r="AJ29" s="576"/>
      <c r="AK29" s="576"/>
      <c r="AL29" s="577"/>
      <c r="AM29" s="577"/>
      <c r="AN29" s="577"/>
      <c r="AO29" s="577"/>
      <c r="AP29" s="577"/>
      <c r="AQ29" s="577"/>
      <c r="AR29" s="577"/>
      <c r="AS29" s="577"/>
      <c r="AT29" s="577"/>
      <c r="AU29" s="577"/>
      <c r="AV29" s="579"/>
      <c r="AW29" s="579"/>
      <c r="AX29" s="579"/>
      <c r="AY29" s="576"/>
      <c r="AZ29" s="576"/>
      <c r="BA29" s="576"/>
      <c r="BB29" s="301"/>
      <c r="BC29" s="604"/>
      <c r="BD29" s="307"/>
      <c r="BE29" s="81"/>
      <c r="BF29" s="81"/>
      <c r="BG29" s="82"/>
      <c r="BH29" s="83"/>
      <c r="BI29" s="83"/>
      <c r="BJ29" s="84"/>
      <c r="BK29" s="83"/>
      <c r="BL29" s="84"/>
      <c r="BM29" s="83"/>
      <c r="BN29" s="84"/>
      <c r="BO29" s="83"/>
      <c r="BP29" s="84"/>
      <c r="BQ29" s="83"/>
      <c r="BR29" s="84"/>
      <c r="BS29" s="83"/>
      <c r="BT29" s="84"/>
      <c r="BU29" s="83"/>
      <c r="BV29" s="84"/>
      <c r="BW29" s="83"/>
      <c r="BX29" s="84"/>
      <c r="BY29" s="83"/>
      <c r="BZ29" s="84"/>
      <c r="CA29" s="83"/>
      <c r="CB29" s="84"/>
      <c r="CC29" s="83"/>
      <c r="CD29" s="84"/>
      <c r="CE29" s="261"/>
      <c r="CF29" s="261"/>
      <c r="CG29" s="261"/>
      <c r="CH29" s="75"/>
      <c r="CI29" s="81"/>
      <c r="CJ29" s="81"/>
      <c r="CK29" s="81"/>
      <c r="CL29" s="81"/>
      <c r="CM29" s="81"/>
      <c r="CN29" s="81"/>
      <c r="CO29" s="82"/>
      <c r="CP29" s="83"/>
      <c r="CQ29" s="83"/>
      <c r="CR29" s="84"/>
      <c r="CS29" s="83"/>
      <c r="CT29" s="84"/>
      <c r="CU29" s="83"/>
      <c r="CV29" s="84"/>
      <c r="CW29" s="83"/>
      <c r="CX29" s="84"/>
      <c r="CY29" s="83"/>
      <c r="CZ29" s="84"/>
      <c r="DA29" s="5"/>
      <c r="DB29" s="18"/>
      <c r="DC29" s="5"/>
      <c r="DD29" s="18"/>
      <c r="DE29" s="5"/>
      <c r="DF29" s="18"/>
      <c r="DG29" s="5"/>
      <c r="DH29" s="18"/>
      <c r="DI29" s="5"/>
      <c r="DJ29" s="18"/>
      <c r="DK29" s="5"/>
      <c r="DL29" s="18"/>
      <c r="DM29" s="7"/>
    </row>
    <row r="30" spans="1:128" s="13" customFormat="1" ht="14.25" customHeight="1" x14ac:dyDescent="0.15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605"/>
      <c r="R30" s="309"/>
      <c r="S30" s="581" t="s">
        <v>32</v>
      </c>
      <c r="T30" s="572"/>
      <c r="U30" s="572"/>
      <c r="V30" s="572"/>
      <c r="W30" s="572"/>
      <c r="X30" s="582" t="s">
        <v>33</v>
      </c>
      <c r="Y30" s="582"/>
      <c r="Z30" s="582"/>
      <c r="AA30" s="582"/>
      <c r="AB30" s="582"/>
      <c r="AC30" s="582"/>
      <c r="AD30" s="582"/>
      <c r="AE30" s="582"/>
      <c r="AF30" s="582"/>
      <c r="AG30" s="582"/>
      <c r="AH30" s="582"/>
      <c r="AI30" s="582"/>
      <c r="AJ30" s="582"/>
      <c r="AK30" s="582"/>
      <c r="AL30" s="582"/>
      <c r="AM30" s="582"/>
      <c r="AN30" s="582"/>
      <c r="AO30" s="582"/>
      <c r="AP30" s="582"/>
      <c r="AQ30" s="582"/>
      <c r="AR30" s="582"/>
      <c r="AS30" s="582"/>
      <c r="AT30" s="582"/>
      <c r="AU30" s="582"/>
      <c r="AV30" s="582"/>
      <c r="AW30" s="582"/>
      <c r="AX30" s="582"/>
      <c r="AY30" s="582"/>
      <c r="AZ30" s="582"/>
      <c r="BA30" s="582"/>
      <c r="BB30" s="302"/>
      <c r="BC30" s="604"/>
      <c r="BD30" s="307"/>
      <c r="BE30" s="81"/>
      <c r="BF30" s="81"/>
      <c r="BG30" s="83"/>
      <c r="BH30" s="83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75"/>
      <c r="CF30" s="75"/>
      <c r="CG30" s="75"/>
      <c r="CH30" s="75"/>
      <c r="CI30" s="81"/>
      <c r="CJ30" s="81"/>
      <c r="CK30" s="81"/>
      <c r="CL30" s="81"/>
      <c r="CM30" s="81"/>
      <c r="CN30" s="81"/>
      <c r="CO30" s="83"/>
      <c r="CP30" s="83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2"/>
    </row>
    <row r="31" spans="1:128" s="13" customFormat="1" ht="14.25" customHeight="1" x14ac:dyDescent="0.1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605"/>
      <c r="R31" s="309"/>
      <c r="S31" s="572"/>
      <c r="T31" s="572"/>
      <c r="U31" s="572"/>
      <c r="V31" s="572"/>
      <c r="W31" s="572"/>
      <c r="X31" s="582"/>
      <c r="Y31" s="582"/>
      <c r="Z31" s="582"/>
      <c r="AA31" s="582"/>
      <c r="AB31" s="582"/>
      <c r="AC31" s="582"/>
      <c r="AD31" s="582"/>
      <c r="AE31" s="582"/>
      <c r="AF31" s="582"/>
      <c r="AG31" s="582"/>
      <c r="AH31" s="582"/>
      <c r="AI31" s="582"/>
      <c r="AJ31" s="582"/>
      <c r="AK31" s="582"/>
      <c r="AL31" s="582"/>
      <c r="AM31" s="582"/>
      <c r="AN31" s="582"/>
      <c r="AO31" s="582"/>
      <c r="AP31" s="582"/>
      <c r="AQ31" s="582"/>
      <c r="AR31" s="582"/>
      <c r="AS31" s="582"/>
      <c r="AT31" s="582"/>
      <c r="AU31" s="582"/>
      <c r="AV31" s="582"/>
      <c r="AW31" s="582"/>
      <c r="AX31" s="582"/>
      <c r="AY31" s="582"/>
      <c r="AZ31" s="582"/>
      <c r="BA31" s="582"/>
      <c r="BB31" s="302"/>
      <c r="BC31" s="604"/>
      <c r="BD31" s="307"/>
      <c r="BE31" s="81"/>
      <c r="BF31" s="81"/>
      <c r="BG31" s="82"/>
      <c r="BH31" s="83"/>
      <c r="BI31" s="83"/>
      <c r="BJ31" s="84"/>
      <c r="BK31" s="83"/>
      <c r="BL31" s="84"/>
      <c r="BM31" s="83"/>
      <c r="BN31" s="84"/>
      <c r="BO31" s="83"/>
      <c r="BP31" s="84"/>
      <c r="BQ31" s="83"/>
      <c r="BR31" s="84"/>
      <c r="BS31" s="83"/>
      <c r="BT31" s="84"/>
      <c r="BU31" s="83"/>
      <c r="BV31" s="84"/>
      <c r="BW31" s="83"/>
      <c r="BX31" s="84"/>
      <c r="BY31" s="83"/>
      <c r="BZ31" s="84"/>
      <c r="CA31" s="83"/>
      <c r="CB31" s="84"/>
      <c r="CC31" s="83"/>
      <c r="CD31" s="84"/>
      <c r="CE31" s="261"/>
      <c r="CF31" s="261"/>
      <c r="CG31" s="261"/>
      <c r="CH31" s="75"/>
      <c r="CI31" s="81"/>
      <c r="CJ31" s="81"/>
      <c r="CK31" s="81"/>
      <c r="CL31" s="81"/>
      <c r="CM31" s="81"/>
      <c r="CN31" s="81"/>
      <c r="CO31" s="82"/>
      <c r="CP31" s="83"/>
      <c r="CQ31" s="83"/>
      <c r="CR31" s="84"/>
      <c r="CS31" s="83"/>
      <c r="CT31" s="84"/>
      <c r="CU31" s="83"/>
      <c r="CV31" s="84"/>
      <c r="CW31" s="83"/>
      <c r="CX31" s="84"/>
      <c r="CY31" s="83"/>
      <c r="CZ31" s="84"/>
      <c r="DA31" s="5"/>
      <c r="DB31" s="18"/>
      <c r="DC31" s="5"/>
      <c r="DD31" s="18"/>
      <c r="DE31" s="5"/>
      <c r="DF31" s="18"/>
      <c r="DG31" s="5"/>
      <c r="DH31" s="18"/>
      <c r="DI31" s="5"/>
      <c r="DJ31" s="18"/>
      <c r="DK31" s="5"/>
      <c r="DL31" s="18"/>
      <c r="DM31" s="7"/>
    </row>
    <row r="32" spans="1:128" s="13" customFormat="1" ht="14.25" customHeight="1" x14ac:dyDescent="0.1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605"/>
      <c r="R32" s="309"/>
      <c r="S32" s="572" t="s">
        <v>34</v>
      </c>
      <c r="T32" s="572"/>
      <c r="U32" s="572"/>
      <c r="V32" s="572"/>
      <c r="W32" s="572"/>
      <c r="X32" s="572"/>
      <c r="Y32" s="572"/>
      <c r="Z32" s="572"/>
      <c r="AA32" s="572"/>
      <c r="AB32" s="572"/>
      <c r="AC32" s="572"/>
      <c r="AD32" s="572"/>
      <c r="AE32" s="572"/>
      <c r="AF32" s="572"/>
      <c r="AG32" s="572"/>
      <c r="AH32" s="563" t="s">
        <v>35</v>
      </c>
      <c r="AI32" s="563"/>
      <c r="AJ32" s="563"/>
      <c r="AK32" s="563"/>
      <c r="AL32" s="563"/>
      <c r="AM32" s="563"/>
      <c r="AN32" s="563"/>
      <c r="AO32" s="563"/>
      <c r="AP32" s="563"/>
      <c r="AQ32" s="563"/>
      <c r="AR32" s="563" t="s">
        <v>36</v>
      </c>
      <c r="AS32" s="563"/>
      <c r="AT32" s="563"/>
      <c r="AU32" s="563"/>
      <c r="AV32" s="563"/>
      <c r="AW32" s="563"/>
      <c r="AX32" s="563"/>
      <c r="AY32" s="563"/>
      <c r="AZ32" s="563"/>
      <c r="BA32" s="563"/>
      <c r="BB32" s="303"/>
      <c r="BC32" s="604"/>
      <c r="BD32" s="307"/>
      <c r="BE32" s="81"/>
      <c r="BF32" s="81"/>
      <c r="BG32" s="83"/>
      <c r="BH32" s="83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75"/>
      <c r="CF32" s="75"/>
      <c r="CG32" s="75"/>
      <c r="CH32" s="75"/>
      <c r="CI32" s="81"/>
      <c r="CJ32" s="81"/>
      <c r="CK32" s="81"/>
      <c r="CL32" s="81"/>
      <c r="CM32" s="81"/>
      <c r="CN32" s="81"/>
      <c r="CO32" s="83"/>
      <c r="CP32" s="83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2"/>
    </row>
    <row r="33" spans="1:117" s="13" customFormat="1" ht="14.25" customHeight="1" x14ac:dyDescent="0.1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605"/>
      <c r="R33" s="309"/>
      <c r="S33" s="591"/>
      <c r="T33" s="587"/>
      <c r="U33" s="587"/>
      <c r="V33" s="587"/>
      <c r="W33" s="587"/>
      <c r="X33" s="587"/>
      <c r="Y33" s="587"/>
      <c r="Z33" s="587"/>
      <c r="AA33" s="587"/>
      <c r="AB33" s="587"/>
      <c r="AC33" s="587"/>
      <c r="AD33" s="587"/>
      <c r="AE33" s="587"/>
      <c r="AF33" s="587" t="s">
        <v>56</v>
      </c>
      <c r="AG33" s="588"/>
      <c r="AH33" s="591"/>
      <c r="AI33" s="587"/>
      <c r="AJ33" s="587"/>
      <c r="AK33" s="587"/>
      <c r="AL33" s="587"/>
      <c r="AM33" s="587"/>
      <c r="AN33" s="587"/>
      <c r="AO33" s="587"/>
      <c r="AP33" s="587" t="s">
        <v>56</v>
      </c>
      <c r="AQ33" s="588"/>
      <c r="AR33" s="591"/>
      <c r="AS33" s="587"/>
      <c r="AT33" s="587"/>
      <c r="AU33" s="587"/>
      <c r="AV33" s="587"/>
      <c r="AW33" s="587"/>
      <c r="AX33" s="587"/>
      <c r="AY33" s="587"/>
      <c r="AZ33" s="587" t="s">
        <v>56</v>
      </c>
      <c r="BA33" s="588"/>
      <c r="BB33" s="281"/>
      <c r="BC33" s="604"/>
      <c r="BD33" s="307"/>
      <c r="BE33" s="81"/>
      <c r="BF33" s="81"/>
      <c r="BG33" s="82"/>
      <c r="BH33" s="83"/>
      <c r="BI33" s="83"/>
      <c r="BJ33" s="84"/>
      <c r="BK33" s="83"/>
      <c r="BL33" s="84"/>
      <c r="BM33" s="83"/>
      <c r="BN33" s="84"/>
      <c r="BO33" s="83"/>
      <c r="BP33" s="84"/>
      <c r="BQ33" s="83"/>
      <c r="BR33" s="84"/>
      <c r="BS33" s="83"/>
      <c r="BT33" s="84"/>
      <c r="BU33" s="83"/>
      <c r="BV33" s="84"/>
      <c r="BW33" s="83"/>
      <c r="BX33" s="84"/>
      <c r="BY33" s="83"/>
      <c r="BZ33" s="84"/>
      <c r="CA33" s="83"/>
      <c r="CB33" s="84"/>
      <c r="CC33" s="83"/>
      <c r="CD33" s="84"/>
      <c r="CE33" s="261"/>
      <c r="CF33" s="261"/>
      <c r="CG33" s="261"/>
      <c r="CH33" s="75"/>
      <c r="CI33" s="81"/>
      <c r="CJ33" s="81"/>
      <c r="CK33" s="81"/>
      <c r="CL33" s="81"/>
      <c r="CM33" s="81"/>
      <c r="CN33" s="81"/>
      <c r="CO33" s="82"/>
      <c r="CP33" s="83"/>
      <c r="CQ33" s="83"/>
      <c r="CR33" s="84"/>
      <c r="CS33" s="83"/>
      <c r="CT33" s="84"/>
      <c r="CU33" s="83"/>
      <c r="CV33" s="84"/>
      <c r="CW33" s="83"/>
      <c r="CX33" s="84"/>
      <c r="CY33" s="83"/>
      <c r="CZ33" s="84"/>
      <c r="DA33" s="5"/>
      <c r="DB33" s="18"/>
      <c r="DC33" s="5"/>
      <c r="DD33" s="18"/>
      <c r="DE33" s="5"/>
      <c r="DF33" s="18"/>
      <c r="DG33" s="5"/>
      <c r="DH33" s="18"/>
      <c r="DI33" s="5"/>
      <c r="DJ33" s="18"/>
      <c r="DK33" s="5"/>
      <c r="DL33" s="18"/>
      <c r="DM33" s="7"/>
    </row>
    <row r="34" spans="1:117" s="13" customFormat="1" ht="14.25" customHeight="1" x14ac:dyDescent="0.1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605"/>
      <c r="R34" s="309"/>
      <c r="S34" s="592"/>
      <c r="T34" s="589"/>
      <c r="U34" s="589"/>
      <c r="V34" s="589"/>
      <c r="W34" s="589"/>
      <c r="X34" s="589"/>
      <c r="Y34" s="589"/>
      <c r="Z34" s="589"/>
      <c r="AA34" s="589"/>
      <c r="AB34" s="589"/>
      <c r="AC34" s="589"/>
      <c r="AD34" s="589"/>
      <c r="AE34" s="589"/>
      <c r="AF34" s="589"/>
      <c r="AG34" s="590"/>
      <c r="AH34" s="592"/>
      <c r="AI34" s="589"/>
      <c r="AJ34" s="589"/>
      <c r="AK34" s="589"/>
      <c r="AL34" s="589"/>
      <c r="AM34" s="589"/>
      <c r="AN34" s="589"/>
      <c r="AO34" s="589"/>
      <c r="AP34" s="589"/>
      <c r="AQ34" s="590"/>
      <c r="AR34" s="592"/>
      <c r="AS34" s="589"/>
      <c r="AT34" s="589"/>
      <c r="AU34" s="589"/>
      <c r="AV34" s="589"/>
      <c r="AW34" s="589"/>
      <c r="AX34" s="589"/>
      <c r="AY34" s="589"/>
      <c r="AZ34" s="589"/>
      <c r="BA34" s="590"/>
      <c r="BB34" s="281"/>
      <c r="BC34" s="604"/>
      <c r="BD34" s="307"/>
      <c r="BE34" s="81"/>
      <c r="BF34" s="81"/>
      <c r="BG34" s="83"/>
      <c r="BH34" s="83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75"/>
      <c r="CF34" s="75"/>
      <c r="CG34" s="75"/>
      <c r="CH34" s="75"/>
      <c r="CI34" s="81"/>
      <c r="CJ34" s="81"/>
      <c r="CK34" s="81"/>
      <c r="CL34" s="81"/>
      <c r="CM34" s="81"/>
      <c r="CN34" s="81"/>
      <c r="CO34" s="83"/>
      <c r="CP34" s="83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2"/>
    </row>
    <row r="35" spans="1:117" s="13" customFormat="1" ht="3.75" customHeight="1" x14ac:dyDescent="0.1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605"/>
      <c r="R35" s="309"/>
      <c r="S35" s="573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4"/>
      <c r="AL35" s="574"/>
      <c r="AM35" s="574"/>
      <c r="AN35" s="574"/>
      <c r="AO35" s="574"/>
      <c r="AP35" s="574"/>
      <c r="AQ35" s="574"/>
      <c r="AR35" s="574"/>
      <c r="AS35" s="574"/>
      <c r="AT35" s="574"/>
      <c r="AU35" s="574"/>
      <c r="AV35" s="574"/>
      <c r="AW35" s="574"/>
      <c r="AX35" s="574"/>
      <c r="AY35" s="574"/>
      <c r="AZ35" s="574"/>
      <c r="BA35" s="575"/>
      <c r="BB35" s="304"/>
      <c r="BC35" s="604"/>
      <c r="BD35" s="307"/>
      <c r="BE35" s="262"/>
      <c r="BF35" s="262"/>
      <c r="BG35" s="262"/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262"/>
      <c r="BS35" s="263"/>
      <c r="BT35" s="263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81"/>
      <c r="CJ35" s="81"/>
      <c r="CK35" s="81"/>
      <c r="CL35" s="81"/>
      <c r="CM35" s="262"/>
      <c r="CN35" s="262"/>
      <c r="CO35" s="262"/>
      <c r="CP35" s="262"/>
      <c r="CQ35" s="262"/>
      <c r="CR35" s="262"/>
      <c r="CS35" s="262"/>
      <c r="CT35" s="262"/>
      <c r="CU35" s="262"/>
      <c r="CV35" s="262"/>
      <c r="CW35" s="262"/>
      <c r="CX35" s="262"/>
      <c r="CY35" s="262"/>
      <c r="CZ35" s="262"/>
      <c r="DA35" s="45"/>
      <c r="DB35" s="45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12"/>
    </row>
    <row r="36" spans="1:117" s="13" customFormat="1" ht="14.25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605"/>
      <c r="R36" s="309"/>
      <c r="S36" s="572" t="s">
        <v>29</v>
      </c>
      <c r="T36" s="572"/>
      <c r="U36" s="572"/>
      <c r="V36" s="572"/>
      <c r="W36" s="572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576"/>
      <c r="AJ36" s="576"/>
      <c r="AK36" s="576"/>
      <c r="AL36" s="577" t="s">
        <v>31</v>
      </c>
      <c r="AM36" s="577"/>
      <c r="AN36" s="577"/>
      <c r="AO36" s="577"/>
      <c r="AP36" s="577"/>
      <c r="AQ36" s="577"/>
      <c r="AR36" s="577"/>
      <c r="AS36" s="577"/>
      <c r="AT36" s="577"/>
      <c r="AU36" s="577"/>
      <c r="AV36" s="578" t="s">
        <v>30</v>
      </c>
      <c r="AW36" s="579"/>
      <c r="AX36" s="579"/>
      <c r="AY36" s="576"/>
      <c r="AZ36" s="576"/>
      <c r="BA36" s="576"/>
      <c r="BB36" s="305"/>
      <c r="BC36" s="604"/>
      <c r="BD36" s="307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127"/>
      <c r="BR36" s="127"/>
      <c r="BS36" s="263"/>
      <c r="BT36" s="263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266"/>
      <c r="CJ36" s="266"/>
      <c r="CK36" s="266"/>
      <c r="CL36" s="266"/>
      <c r="CM36" s="266"/>
      <c r="CN36" s="266"/>
      <c r="CO36" s="266"/>
      <c r="CP36" s="266"/>
      <c r="CQ36" s="266"/>
      <c r="CR36" s="75"/>
      <c r="CS36" s="75"/>
      <c r="CT36" s="75"/>
      <c r="CU36" s="75"/>
      <c r="CV36" s="75"/>
      <c r="CW36" s="75"/>
      <c r="CX36" s="75"/>
      <c r="CY36" s="75"/>
      <c r="CZ36" s="75"/>
      <c r="DA36" s="45"/>
      <c r="DB36" s="45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12"/>
    </row>
    <row r="37" spans="1:117" s="13" customFormat="1" ht="14.25" customHeight="1" x14ac:dyDescent="0.15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605"/>
      <c r="R37" s="309"/>
      <c r="S37" s="572"/>
      <c r="T37" s="572"/>
      <c r="U37" s="572"/>
      <c r="V37" s="572"/>
      <c r="W37" s="572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7"/>
      <c r="AM37" s="577"/>
      <c r="AN37" s="577"/>
      <c r="AO37" s="577"/>
      <c r="AP37" s="577"/>
      <c r="AQ37" s="577"/>
      <c r="AR37" s="577"/>
      <c r="AS37" s="577"/>
      <c r="AT37" s="577"/>
      <c r="AU37" s="577"/>
      <c r="AV37" s="579"/>
      <c r="AW37" s="579"/>
      <c r="AX37" s="579"/>
      <c r="AY37" s="576"/>
      <c r="AZ37" s="576"/>
      <c r="BA37" s="576"/>
      <c r="BB37" s="305"/>
      <c r="BC37" s="604"/>
      <c r="BD37" s="30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5"/>
      <c r="BR37" s="268"/>
      <c r="BS37" s="263"/>
      <c r="BT37" s="263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266"/>
      <c r="CJ37" s="266"/>
      <c r="CK37" s="266"/>
      <c r="CL37" s="266"/>
      <c r="CM37" s="266"/>
      <c r="CN37" s="266"/>
      <c r="CO37" s="266"/>
      <c r="CP37" s="266"/>
      <c r="CQ37" s="266"/>
      <c r="CR37" s="75"/>
      <c r="CS37" s="75"/>
      <c r="CT37" s="75"/>
      <c r="CU37" s="75"/>
      <c r="CV37" s="75"/>
      <c r="CW37" s="75"/>
      <c r="CX37" s="75"/>
      <c r="CY37" s="75"/>
      <c r="CZ37" s="75"/>
      <c r="DA37" s="45"/>
      <c r="DB37" s="45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12"/>
    </row>
    <row r="38" spans="1:117" s="13" customFormat="1" ht="14.25" customHeight="1" x14ac:dyDescent="0.1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605"/>
      <c r="R38" s="309"/>
      <c r="S38" s="581" t="s">
        <v>32</v>
      </c>
      <c r="T38" s="572"/>
      <c r="U38" s="572"/>
      <c r="V38" s="572"/>
      <c r="W38" s="572"/>
      <c r="X38" s="582" t="s">
        <v>33</v>
      </c>
      <c r="Y38" s="582"/>
      <c r="Z38" s="582"/>
      <c r="AA38" s="582"/>
      <c r="AB38" s="582"/>
      <c r="AC38" s="582"/>
      <c r="AD38" s="582"/>
      <c r="AE38" s="582"/>
      <c r="AF38" s="582"/>
      <c r="AG38" s="582"/>
      <c r="AH38" s="582"/>
      <c r="AI38" s="582"/>
      <c r="AJ38" s="582"/>
      <c r="AK38" s="582"/>
      <c r="AL38" s="582"/>
      <c r="AM38" s="582"/>
      <c r="AN38" s="582"/>
      <c r="AO38" s="582"/>
      <c r="AP38" s="582"/>
      <c r="AQ38" s="582"/>
      <c r="AR38" s="582"/>
      <c r="AS38" s="582"/>
      <c r="AT38" s="582"/>
      <c r="AU38" s="582"/>
      <c r="AV38" s="582"/>
      <c r="AW38" s="582"/>
      <c r="AX38" s="582"/>
      <c r="AY38" s="582"/>
      <c r="AZ38" s="582"/>
      <c r="BA38" s="582"/>
      <c r="BB38" s="306"/>
      <c r="BC38" s="604"/>
      <c r="BD38" s="307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  <c r="BP38" s="268"/>
      <c r="BQ38" s="265"/>
      <c r="BR38" s="268"/>
      <c r="BS38" s="263"/>
      <c r="BT38" s="263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269"/>
      <c r="CJ38" s="269"/>
      <c r="CK38" s="269"/>
      <c r="CL38" s="269"/>
      <c r="CM38" s="269"/>
      <c r="CN38" s="269"/>
      <c r="CO38" s="269"/>
      <c r="CP38" s="269"/>
      <c r="CQ38" s="269"/>
      <c r="CR38" s="270"/>
      <c r="CS38" s="270"/>
      <c r="CT38" s="270"/>
      <c r="CU38" s="270"/>
      <c r="CV38" s="270"/>
      <c r="CW38" s="270"/>
      <c r="CX38" s="270"/>
      <c r="CY38" s="270"/>
      <c r="CZ38" s="270"/>
      <c r="DA38" s="45"/>
      <c r="DB38" s="45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12"/>
    </row>
    <row r="39" spans="1:117" s="13" customFormat="1" ht="14.25" customHeight="1" x14ac:dyDescent="0.1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605"/>
      <c r="R39" s="309"/>
      <c r="S39" s="572"/>
      <c r="T39" s="572"/>
      <c r="U39" s="572"/>
      <c r="V39" s="572"/>
      <c r="W39" s="572"/>
      <c r="X39" s="582"/>
      <c r="Y39" s="582"/>
      <c r="Z39" s="582"/>
      <c r="AA39" s="582"/>
      <c r="AB39" s="582"/>
      <c r="AC39" s="582"/>
      <c r="AD39" s="582"/>
      <c r="AE39" s="582"/>
      <c r="AF39" s="582"/>
      <c r="AG39" s="582"/>
      <c r="AH39" s="582"/>
      <c r="AI39" s="582"/>
      <c r="AJ39" s="582"/>
      <c r="AK39" s="582"/>
      <c r="AL39" s="582"/>
      <c r="AM39" s="582"/>
      <c r="AN39" s="582"/>
      <c r="AO39" s="582"/>
      <c r="AP39" s="582"/>
      <c r="AQ39" s="582"/>
      <c r="AR39" s="582"/>
      <c r="AS39" s="582"/>
      <c r="AT39" s="582"/>
      <c r="AU39" s="582"/>
      <c r="AV39" s="582"/>
      <c r="AW39" s="582"/>
      <c r="AX39" s="582"/>
      <c r="AY39" s="582"/>
      <c r="AZ39" s="582"/>
      <c r="BA39" s="582"/>
      <c r="BB39" s="304"/>
      <c r="BC39" s="604"/>
      <c r="BD39" s="307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263"/>
      <c r="BT39" s="263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269"/>
      <c r="CJ39" s="269"/>
      <c r="CK39" s="269"/>
      <c r="CL39" s="269"/>
      <c r="CM39" s="269"/>
      <c r="CN39" s="269"/>
      <c r="CO39" s="269"/>
      <c r="CP39" s="269"/>
      <c r="CQ39" s="269"/>
      <c r="CR39" s="270"/>
      <c r="CS39" s="270"/>
      <c r="CT39" s="270"/>
      <c r="CU39" s="270"/>
      <c r="CV39" s="270"/>
      <c r="CW39" s="270"/>
      <c r="CX39" s="270"/>
      <c r="CY39" s="270"/>
      <c r="CZ39" s="270"/>
      <c r="DA39" s="45"/>
      <c r="DB39" s="45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12"/>
    </row>
    <row r="40" spans="1:117" s="13" customFormat="1" ht="14.25" customHeight="1" x14ac:dyDescent="0.1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605"/>
      <c r="R40" s="309"/>
      <c r="S40" s="572" t="s">
        <v>34</v>
      </c>
      <c r="T40" s="572"/>
      <c r="U40" s="572"/>
      <c r="V40" s="572"/>
      <c r="W40" s="572"/>
      <c r="X40" s="572"/>
      <c r="Y40" s="572"/>
      <c r="Z40" s="572"/>
      <c r="AA40" s="572"/>
      <c r="AB40" s="572"/>
      <c r="AC40" s="572"/>
      <c r="AD40" s="572"/>
      <c r="AE40" s="572"/>
      <c r="AF40" s="572"/>
      <c r="AG40" s="572"/>
      <c r="AH40" s="563" t="s">
        <v>35</v>
      </c>
      <c r="AI40" s="563"/>
      <c r="AJ40" s="563"/>
      <c r="AK40" s="563"/>
      <c r="AL40" s="563"/>
      <c r="AM40" s="563"/>
      <c r="AN40" s="563"/>
      <c r="AO40" s="563"/>
      <c r="AP40" s="563"/>
      <c r="AQ40" s="563"/>
      <c r="AR40" s="563" t="s">
        <v>36</v>
      </c>
      <c r="AS40" s="563"/>
      <c r="AT40" s="563"/>
      <c r="AU40" s="563"/>
      <c r="AV40" s="563"/>
      <c r="AW40" s="563"/>
      <c r="AX40" s="563"/>
      <c r="AY40" s="563"/>
      <c r="AZ40" s="563"/>
      <c r="BA40" s="563"/>
      <c r="BB40" s="304"/>
      <c r="BC40" s="604"/>
      <c r="BD40" s="307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263"/>
      <c r="BT40" s="263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45"/>
      <c r="DB40" s="45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12"/>
    </row>
    <row r="41" spans="1:117" s="13" customFormat="1" ht="14.25" customHeight="1" x14ac:dyDescent="0.1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605"/>
      <c r="R41" s="309"/>
      <c r="S41" s="591"/>
      <c r="T41" s="587"/>
      <c r="U41" s="587"/>
      <c r="V41" s="587"/>
      <c r="W41" s="587"/>
      <c r="X41" s="587"/>
      <c r="Y41" s="587"/>
      <c r="Z41" s="587"/>
      <c r="AA41" s="587"/>
      <c r="AB41" s="587"/>
      <c r="AC41" s="587"/>
      <c r="AD41" s="587"/>
      <c r="AE41" s="587"/>
      <c r="AF41" s="587" t="s">
        <v>56</v>
      </c>
      <c r="AG41" s="588"/>
      <c r="AH41" s="591"/>
      <c r="AI41" s="587"/>
      <c r="AJ41" s="587"/>
      <c r="AK41" s="587"/>
      <c r="AL41" s="587"/>
      <c r="AM41" s="587"/>
      <c r="AN41" s="587"/>
      <c r="AO41" s="587"/>
      <c r="AP41" s="587" t="s">
        <v>56</v>
      </c>
      <c r="AQ41" s="588"/>
      <c r="AR41" s="591"/>
      <c r="AS41" s="587"/>
      <c r="AT41" s="587"/>
      <c r="AU41" s="587"/>
      <c r="AV41" s="587"/>
      <c r="AW41" s="587"/>
      <c r="AX41" s="587"/>
      <c r="AY41" s="587"/>
      <c r="AZ41" s="587" t="s">
        <v>56</v>
      </c>
      <c r="BA41" s="588"/>
      <c r="BB41" s="305"/>
      <c r="BC41" s="604"/>
      <c r="BD41" s="307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272"/>
      <c r="CJ41" s="265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12"/>
    </row>
    <row r="42" spans="1:117" ht="14.25" customHeight="1" x14ac:dyDescent="0.15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605"/>
      <c r="R42" s="156"/>
      <c r="S42" s="592"/>
      <c r="T42" s="589"/>
      <c r="U42" s="589"/>
      <c r="V42" s="589"/>
      <c r="W42" s="589"/>
      <c r="X42" s="589"/>
      <c r="Y42" s="589"/>
      <c r="Z42" s="589"/>
      <c r="AA42" s="589"/>
      <c r="AB42" s="589"/>
      <c r="AC42" s="589"/>
      <c r="AD42" s="589"/>
      <c r="AE42" s="589"/>
      <c r="AF42" s="589"/>
      <c r="AG42" s="590"/>
      <c r="AH42" s="592"/>
      <c r="AI42" s="589"/>
      <c r="AJ42" s="589"/>
      <c r="AK42" s="589"/>
      <c r="AL42" s="589"/>
      <c r="AM42" s="589"/>
      <c r="AN42" s="589"/>
      <c r="AO42" s="589"/>
      <c r="AP42" s="589"/>
      <c r="AQ42" s="590"/>
      <c r="AR42" s="592"/>
      <c r="AS42" s="589"/>
      <c r="AT42" s="589"/>
      <c r="AU42" s="589"/>
      <c r="AV42" s="589"/>
      <c r="AW42" s="589"/>
      <c r="AX42" s="589"/>
      <c r="AY42" s="589"/>
      <c r="AZ42" s="589"/>
      <c r="BA42" s="590"/>
      <c r="BB42" s="305"/>
      <c r="BC42" s="604"/>
      <c r="BD42" s="307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190"/>
      <c r="BT42" s="190"/>
      <c r="BU42" s="190"/>
      <c r="BV42" s="190"/>
      <c r="BW42" s="190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273"/>
      <c r="CJ42" s="127"/>
      <c r="CK42" s="271"/>
      <c r="CL42" s="271"/>
      <c r="CM42" s="271"/>
      <c r="CN42" s="271"/>
      <c r="CO42" s="271"/>
      <c r="CP42" s="271"/>
      <c r="CQ42" s="271"/>
      <c r="CR42" s="271"/>
      <c r="CS42" s="271"/>
      <c r="CT42" s="271"/>
      <c r="CU42" s="271"/>
      <c r="CV42" s="271"/>
      <c r="CW42" s="271"/>
      <c r="CX42" s="271"/>
      <c r="CY42" s="271"/>
      <c r="CZ42" s="271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</row>
    <row r="43" spans="1:117" ht="13.5" customHeight="1" x14ac:dyDescent="0.15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605"/>
      <c r="R43" s="312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4"/>
      <c r="AY43" s="313"/>
      <c r="AZ43" s="313"/>
      <c r="BA43" s="313"/>
      <c r="BB43" s="315"/>
      <c r="BC43" s="604"/>
      <c r="BD43" s="307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</row>
    <row r="44" spans="1:117" x14ac:dyDescent="0.15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606" t="s">
        <v>95</v>
      </c>
      <c r="S44" s="606"/>
      <c r="T44" s="606"/>
      <c r="U44" s="606"/>
      <c r="V44" s="606"/>
      <c r="W44" s="606"/>
      <c r="X44" s="606"/>
      <c r="Y44" s="606"/>
      <c r="Z44" s="606"/>
      <c r="AA44" s="606"/>
      <c r="AB44" s="606"/>
      <c r="AC44" s="606"/>
      <c r="AD44" s="606"/>
      <c r="AE44" s="606"/>
      <c r="AF44" s="606"/>
      <c r="AG44" s="606"/>
      <c r="AH44" s="606"/>
      <c r="AI44" s="606"/>
      <c r="AJ44" s="606"/>
      <c r="AK44" s="606"/>
      <c r="AL44" s="606"/>
      <c r="AM44" s="606"/>
      <c r="AN44" s="606"/>
      <c r="AO44" s="606"/>
      <c r="AP44" s="606"/>
      <c r="AQ44" s="606"/>
      <c r="AR44" s="606"/>
      <c r="AS44" s="606"/>
      <c r="AT44" s="606"/>
      <c r="AU44" s="606"/>
      <c r="AV44" s="606"/>
      <c r="AW44" s="606"/>
      <c r="AX44" s="606"/>
      <c r="AY44" s="606"/>
      <c r="AZ44" s="606"/>
      <c r="BA44" s="606"/>
      <c r="BB44" s="606"/>
      <c r="BC44" s="30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08"/>
      <c r="BR44" s="308"/>
      <c r="BS44" s="308"/>
      <c r="BT44" s="308"/>
      <c r="BU44" s="308"/>
      <c r="BV44" s="308"/>
      <c r="BW44" s="308"/>
      <c r="BX44" s="308"/>
      <c r="BY44" s="308"/>
      <c r="BZ44" s="308"/>
      <c r="CA44" s="308"/>
      <c r="CB44" s="308"/>
      <c r="CC44" s="308"/>
      <c r="CD44" s="308"/>
      <c r="CE44" s="308"/>
      <c r="CF44" s="308"/>
      <c r="CG44" s="308"/>
      <c r="CH44" s="308"/>
      <c r="CI44" s="308"/>
      <c r="CJ44" s="308"/>
      <c r="CK44" s="308"/>
      <c r="CL44" s="308"/>
      <c r="CM44" s="308"/>
      <c r="CN44" s="308"/>
      <c r="CO44" s="308"/>
      <c r="CP44" s="308"/>
      <c r="CQ44" s="308"/>
      <c r="CR44" s="308"/>
      <c r="CS44" s="308"/>
      <c r="CT44" s="308"/>
      <c r="CU44" s="308"/>
      <c r="CV44" s="308"/>
      <c r="CW44" s="308"/>
      <c r="CX44" s="308"/>
      <c r="CY44" s="308"/>
      <c r="CZ44" s="308"/>
      <c r="DA44" s="308"/>
      <c r="DB44" s="308"/>
      <c r="DC44" s="308"/>
      <c r="DD44" s="308"/>
      <c r="DE44" s="308"/>
      <c r="DF44" s="308"/>
      <c r="DG44" s="308"/>
      <c r="DH44" s="308"/>
      <c r="DI44" s="308"/>
    </row>
  </sheetData>
  <sheetProtection selectLockedCells="1"/>
  <mergeCells count="117">
    <mergeCell ref="BC1:BC43"/>
    <mergeCell ref="Q1:Q43"/>
    <mergeCell ref="R44:BB44"/>
    <mergeCell ref="AR19:BA23"/>
    <mergeCell ref="AR24:AS25"/>
    <mergeCell ref="AT24:AU25"/>
    <mergeCell ref="AZ24:BA25"/>
    <mergeCell ref="AX24:AY25"/>
    <mergeCell ref="AV24:AW25"/>
    <mergeCell ref="S24:AC25"/>
    <mergeCell ref="AF24:AG25"/>
    <mergeCell ref="AH24:AI25"/>
    <mergeCell ref="AH9:AI10"/>
    <mergeCell ref="AZ8:BA8"/>
    <mergeCell ref="AJ9:AK10"/>
    <mergeCell ref="AL9:AM10"/>
    <mergeCell ref="AN9:AO10"/>
    <mergeCell ref="AP9:AQ10"/>
    <mergeCell ref="AR9:AS10"/>
    <mergeCell ref="AT9:AU10"/>
    <mergeCell ref="AV9:AW10"/>
    <mergeCell ref="AA11:AG12"/>
    <mergeCell ref="AZ11:BA12"/>
    <mergeCell ref="AJ13:AK14"/>
    <mergeCell ref="BG3:CY8"/>
    <mergeCell ref="AZ41:BA42"/>
    <mergeCell ref="S41:AE42"/>
    <mergeCell ref="AF41:AG42"/>
    <mergeCell ref="AH41:AO42"/>
    <mergeCell ref="AP41:AQ42"/>
    <mergeCell ref="AR41:AY42"/>
    <mergeCell ref="S33:AE34"/>
    <mergeCell ref="AF33:AG34"/>
    <mergeCell ref="AH33:AO34"/>
    <mergeCell ref="AP33:AQ34"/>
    <mergeCell ref="AZ33:BA34"/>
    <mergeCell ref="AR33:AY34"/>
    <mergeCell ref="S40:AG40"/>
    <mergeCell ref="AH40:AQ40"/>
    <mergeCell ref="AR40:BA40"/>
    <mergeCell ref="S38:W39"/>
    <mergeCell ref="X38:BA39"/>
    <mergeCell ref="S22:V23"/>
    <mergeCell ref="W22:AO22"/>
    <mergeCell ref="W23:AO23"/>
    <mergeCell ref="AZ6:BA7"/>
    <mergeCell ref="AX6:AY7"/>
    <mergeCell ref="AD24:AE25"/>
    <mergeCell ref="AJ11:AK12"/>
    <mergeCell ref="AL11:AM12"/>
    <mergeCell ref="AN11:AO12"/>
    <mergeCell ref="S32:AG32"/>
    <mergeCell ref="S35:BA35"/>
    <mergeCell ref="S36:W37"/>
    <mergeCell ref="X36:AK37"/>
    <mergeCell ref="AL36:AU37"/>
    <mergeCell ref="AV36:AX37"/>
    <mergeCell ref="AY36:BA37"/>
    <mergeCell ref="S27:BA27"/>
    <mergeCell ref="S28:W29"/>
    <mergeCell ref="X28:AK29"/>
    <mergeCell ref="AL28:AU29"/>
    <mergeCell ref="AV28:AX29"/>
    <mergeCell ref="AY28:BA29"/>
    <mergeCell ref="S30:W31"/>
    <mergeCell ref="X30:BA31"/>
    <mergeCell ref="AV11:AW12"/>
    <mergeCell ref="AX11:AY12"/>
    <mergeCell ref="S19:V21"/>
    <mergeCell ref="AX9:AY10"/>
    <mergeCell ref="AZ9:BA10"/>
    <mergeCell ref="AN8:AO8"/>
    <mergeCell ref="AP8:AQ8"/>
    <mergeCell ref="AR8:AS8"/>
    <mergeCell ref="AR32:BA32"/>
    <mergeCell ref="AH32:AQ32"/>
    <mergeCell ref="AJ24:AK25"/>
    <mergeCell ref="AL24:AM25"/>
    <mergeCell ref="AN24:AO25"/>
    <mergeCell ref="AP24:AQ25"/>
    <mergeCell ref="AP11:AQ12"/>
    <mergeCell ref="W20:AQ20"/>
    <mergeCell ref="W19:AQ19"/>
    <mergeCell ref="W21:AQ21"/>
    <mergeCell ref="AN13:AO14"/>
    <mergeCell ref="AP13:AQ14"/>
    <mergeCell ref="AR13:AS14"/>
    <mergeCell ref="AT13:AU14"/>
    <mergeCell ref="AR11:AS12"/>
    <mergeCell ref="AT11:AU12"/>
    <mergeCell ref="AL13:AM14"/>
    <mergeCell ref="AV13:AW14"/>
    <mergeCell ref="AX13:AY14"/>
    <mergeCell ref="U1:AC2"/>
    <mergeCell ref="S18:AQ18"/>
    <mergeCell ref="AR18:BA18"/>
    <mergeCell ref="AZ13:BA14"/>
    <mergeCell ref="AT8:AU8"/>
    <mergeCell ref="AV8:AW8"/>
    <mergeCell ref="AX8:AY8"/>
    <mergeCell ref="U5:AI5"/>
    <mergeCell ref="AU6:AW7"/>
    <mergeCell ref="AJ8:AK8"/>
    <mergeCell ref="AL8:AM8"/>
    <mergeCell ref="AH8:AI8"/>
    <mergeCell ref="AD1:AX2"/>
    <mergeCell ref="S15:BA17"/>
    <mergeCell ref="AH11:AI12"/>
    <mergeCell ref="AH13:AI14"/>
    <mergeCell ref="AA13:AG14"/>
    <mergeCell ref="S11:Z14"/>
    <mergeCell ref="AR6:AT7"/>
    <mergeCell ref="AI6:AK7"/>
    <mergeCell ref="AL6:AM7"/>
    <mergeCell ref="AN6:AO7"/>
    <mergeCell ref="AP6:AQ7"/>
    <mergeCell ref="S9:AG10"/>
  </mergeCells>
  <phoneticPr fontId="1"/>
  <pageMargins left="0.23622047244094491" right="0.23622047244094491" top="0" bottom="0.35433070866141736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0"/>
  <sheetViews>
    <sheetView workbookViewId="0">
      <selection activeCell="H17" sqref="H17"/>
    </sheetView>
  </sheetViews>
  <sheetFormatPr defaultColWidth="1.625" defaultRowHeight="14.45" customHeight="1" x14ac:dyDescent="0.15"/>
  <cols>
    <col min="2" max="2" width="12.75" bestFit="1" customWidth="1"/>
    <col min="3" max="3" width="11.625" bestFit="1" customWidth="1"/>
    <col min="4" max="4" width="10.5" bestFit="1" customWidth="1"/>
    <col min="5" max="5" width="9.5" bestFit="1" customWidth="1"/>
    <col min="6" max="6" width="8.5" bestFit="1" customWidth="1"/>
    <col min="7" max="7" width="7.5" bestFit="1" customWidth="1"/>
    <col min="8" max="8" width="6.5" bestFit="1" customWidth="1"/>
    <col min="9" max="9" width="5.875" bestFit="1" customWidth="1"/>
    <col min="10" max="10" width="6.875" bestFit="1" customWidth="1"/>
    <col min="11" max="11" width="7.875" bestFit="1" customWidth="1"/>
    <col min="12" max="12" width="9.25" bestFit="1" customWidth="1"/>
  </cols>
  <sheetData>
    <row r="1" spans="1:25" ht="14.45" customHeight="1" thickBot="1" x14ac:dyDescent="0.2"/>
    <row r="2" spans="1:25" ht="14.45" customHeight="1" x14ac:dyDescent="0.15">
      <c r="B2" s="616" t="s">
        <v>74</v>
      </c>
      <c r="C2" s="617"/>
      <c r="D2" s="620">
        <f>入力シート!M26</f>
        <v>0</v>
      </c>
      <c r="E2" s="621"/>
      <c r="F2" s="621"/>
      <c r="G2" s="622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4.45" customHeight="1" x14ac:dyDescent="0.15">
      <c r="B3" s="618"/>
      <c r="C3" s="619"/>
      <c r="D3" s="623"/>
      <c r="E3" s="624"/>
      <c r="F3" s="624"/>
      <c r="G3" s="625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14.45" customHeight="1" x14ac:dyDescent="0.15">
      <c r="B4" s="626" t="s">
        <v>65</v>
      </c>
      <c r="C4" s="627"/>
      <c r="D4" s="628">
        <f>入力シート!M28</f>
        <v>0</v>
      </c>
      <c r="E4" s="629"/>
      <c r="F4" s="629"/>
      <c r="G4" s="630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4.45" customHeight="1" x14ac:dyDescent="0.15">
      <c r="B5" s="618"/>
      <c r="C5" s="619"/>
      <c r="D5" s="623"/>
      <c r="E5" s="624"/>
      <c r="F5" s="624"/>
      <c r="G5" s="625"/>
      <c r="H5" s="48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14.45" customHeight="1" x14ac:dyDescent="0.15">
      <c r="B6" s="626" t="s">
        <v>39</v>
      </c>
      <c r="C6" s="627"/>
      <c r="D6" s="628">
        <f>入力シート!M30</f>
        <v>0</v>
      </c>
      <c r="E6" s="629"/>
      <c r="F6" s="629"/>
      <c r="G6" s="630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4.45" customHeight="1" thickBot="1" x14ac:dyDescent="0.2">
      <c r="B7" s="631"/>
      <c r="C7" s="632"/>
      <c r="D7" s="633"/>
      <c r="E7" s="634"/>
      <c r="F7" s="634"/>
      <c r="G7" s="635"/>
      <c r="H7" s="4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14.45" customHeight="1" x14ac:dyDescent="0.15">
      <c r="A8" s="10"/>
      <c r="B8" s="62"/>
      <c r="C8" s="62"/>
      <c r="D8" s="63"/>
      <c r="E8" s="62"/>
      <c r="F8" s="62"/>
      <c r="G8" s="62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14.45" customHeight="1" x14ac:dyDescent="0.15">
      <c r="A9" s="10"/>
      <c r="B9" s="62"/>
      <c r="C9" s="62"/>
      <c r="D9" s="62"/>
      <c r="E9" s="62"/>
      <c r="F9" s="62"/>
      <c r="G9" s="62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4.45" customHeight="1" x14ac:dyDescent="0.15">
      <c r="A10" s="10"/>
      <c r="B10" s="62"/>
      <c r="C10" s="62"/>
      <c r="D10" s="63"/>
      <c r="E10" s="62"/>
      <c r="F10" s="62"/>
      <c r="G10" s="62"/>
      <c r="H10" s="4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14.45" customHeight="1" x14ac:dyDescent="0.15">
      <c r="A11" s="10"/>
      <c r="B11" s="62"/>
      <c r="C11" s="62"/>
      <c r="D11" s="62"/>
      <c r="E11" s="62"/>
      <c r="F11" s="62"/>
      <c r="G11" s="62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3" spans="1:25" ht="14.45" customHeight="1" x14ac:dyDescent="0.15">
      <c r="B13" t="s">
        <v>75</v>
      </c>
    </row>
    <row r="14" spans="1:25" ht="14.45" customHeight="1" x14ac:dyDescent="0.15">
      <c r="B14" s="51" t="s">
        <v>40</v>
      </c>
      <c r="C14" s="51" t="s">
        <v>41</v>
      </c>
      <c r="D14" s="51" t="s">
        <v>42</v>
      </c>
      <c r="E14" s="51" t="s">
        <v>43</v>
      </c>
      <c r="F14" s="51" t="s">
        <v>40</v>
      </c>
      <c r="G14" s="51" t="s">
        <v>41</v>
      </c>
      <c r="H14" s="51" t="s">
        <v>44</v>
      </c>
      <c r="I14" s="51" t="s">
        <v>43</v>
      </c>
      <c r="J14" s="51" t="s">
        <v>40</v>
      </c>
      <c r="K14" s="51" t="s">
        <v>41</v>
      </c>
      <c r="L14" s="51" t="s">
        <v>45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10"/>
    </row>
    <row r="15" spans="1:25" ht="14.45" customHeight="1" x14ac:dyDescent="0.15">
      <c r="B15" s="53">
        <v>10000000000</v>
      </c>
      <c r="C15" s="53">
        <v>1000000000</v>
      </c>
      <c r="D15" s="53">
        <v>100000000</v>
      </c>
      <c r="E15" s="53">
        <v>10000000</v>
      </c>
      <c r="F15" s="53">
        <v>1000000</v>
      </c>
      <c r="G15" s="53">
        <v>100000</v>
      </c>
      <c r="H15" s="53">
        <v>10000</v>
      </c>
      <c r="I15" s="53">
        <v>1000</v>
      </c>
      <c r="J15" s="53">
        <v>100</v>
      </c>
      <c r="K15" s="53">
        <v>10</v>
      </c>
      <c r="L15" s="53">
        <v>1</v>
      </c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54"/>
    </row>
    <row r="16" spans="1:25" ht="14.45" customHeight="1" x14ac:dyDescent="0.15">
      <c r="B16" s="56">
        <f t="shared" ref="B16:L16" si="0">INT($D$2/B15)</f>
        <v>0</v>
      </c>
      <c r="C16" s="56">
        <f t="shared" si="0"/>
        <v>0</v>
      </c>
      <c r="D16" s="56">
        <f t="shared" si="0"/>
        <v>0</v>
      </c>
      <c r="E16" s="56">
        <f t="shared" si="0"/>
        <v>0</v>
      </c>
      <c r="F16" s="56">
        <f t="shared" si="0"/>
        <v>0</v>
      </c>
      <c r="G16" s="56">
        <f t="shared" si="0"/>
        <v>0</v>
      </c>
      <c r="H16" s="56">
        <f t="shared" si="0"/>
        <v>0</v>
      </c>
      <c r="I16" s="56">
        <f t="shared" si="0"/>
        <v>0</v>
      </c>
      <c r="J16" s="56">
        <f t="shared" si="0"/>
        <v>0</v>
      </c>
      <c r="K16" s="56">
        <f t="shared" si="0"/>
        <v>0</v>
      </c>
      <c r="L16" s="56">
        <f t="shared" si="0"/>
        <v>0</v>
      </c>
    </row>
    <row r="17" spans="2:12" s="58" customFormat="1" ht="14.45" customHeight="1" x14ac:dyDescent="0.15">
      <c r="B17" s="57" t="str">
        <f t="shared" ref="B17:L17" si="1">IF(B16=0,"",RIGHT(B16,1))</f>
        <v/>
      </c>
      <c r="C17" s="57" t="str">
        <f t="shared" si="1"/>
        <v/>
      </c>
      <c r="D17" s="57" t="str">
        <f t="shared" si="1"/>
        <v/>
      </c>
      <c r="E17" s="57" t="str">
        <f t="shared" si="1"/>
        <v/>
      </c>
      <c r="F17" s="57" t="str">
        <f t="shared" si="1"/>
        <v/>
      </c>
      <c r="G17" s="57" t="str">
        <f t="shared" si="1"/>
        <v/>
      </c>
      <c r="H17" s="57" t="str">
        <f t="shared" si="1"/>
        <v/>
      </c>
      <c r="I17" s="57" t="str">
        <f t="shared" si="1"/>
        <v/>
      </c>
      <c r="J17" s="57" t="str">
        <f t="shared" si="1"/>
        <v/>
      </c>
      <c r="K17" s="57" t="str">
        <f t="shared" si="1"/>
        <v/>
      </c>
      <c r="L17" s="57" t="str">
        <f t="shared" si="1"/>
        <v/>
      </c>
    </row>
    <row r="18" spans="2:12" ht="14.45" customHeight="1" x14ac:dyDescent="0.1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2:12" ht="14.45" customHeight="1" x14ac:dyDescent="0.15">
      <c r="B19" s="59" t="s">
        <v>38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2:12" ht="14.45" customHeight="1" x14ac:dyDescent="0.15">
      <c r="B20" s="53">
        <v>10000000000</v>
      </c>
      <c r="C20" s="53">
        <v>1000000000</v>
      </c>
      <c r="D20" s="53">
        <v>100000000</v>
      </c>
      <c r="E20" s="53">
        <v>10000000</v>
      </c>
      <c r="F20" s="53">
        <v>1000000</v>
      </c>
      <c r="G20" s="53">
        <v>100000</v>
      </c>
      <c r="H20" s="53">
        <v>10000</v>
      </c>
      <c r="I20" s="53">
        <v>1000</v>
      </c>
      <c r="J20" s="53">
        <v>100</v>
      </c>
      <c r="K20" s="53">
        <v>10</v>
      </c>
      <c r="L20" s="53">
        <v>1</v>
      </c>
    </row>
    <row r="21" spans="2:12" ht="14.45" customHeight="1" x14ac:dyDescent="0.15">
      <c r="B21" s="56">
        <f t="shared" ref="B21:L21" si="2">INT($D$4/B20)</f>
        <v>0</v>
      </c>
      <c r="C21" s="56">
        <f t="shared" si="2"/>
        <v>0</v>
      </c>
      <c r="D21" s="56">
        <f t="shared" si="2"/>
        <v>0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</row>
    <row r="22" spans="2:12" s="58" customFormat="1" ht="14.45" customHeight="1" x14ac:dyDescent="0.15">
      <c r="B22" s="57" t="str">
        <f t="shared" ref="B22:L22" si="3">IF(B21=0,"",RIGHT(B21,1))</f>
        <v/>
      </c>
      <c r="C22" s="57" t="str">
        <f t="shared" si="3"/>
        <v/>
      </c>
      <c r="D22" s="57" t="str">
        <f t="shared" si="3"/>
        <v/>
      </c>
      <c r="E22" s="57" t="str">
        <f t="shared" si="3"/>
        <v/>
      </c>
      <c r="F22" s="57" t="str">
        <f t="shared" si="3"/>
        <v/>
      </c>
      <c r="G22" s="57" t="str">
        <f t="shared" si="3"/>
        <v/>
      </c>
      <c r="H22" s="57" t="str">
        <f t="shared" si="3"/>
        <v/>
      </c>
      <c r="I22" s="57" t="str">
        <f t="shared" si="3"/>
        <v/>
      </c>
      <c r="J22" s="57" t="str">
        <f t="shared" si="3"/>
        <v/>
      </c>
      <c r="K22" s="57" t="str">
        <f t="shared" si="3"/>
        <v/>
      </c>
      <c r="L22" s="57" t="str">
        <f t="shared" si="3"/>
        <v/>
      </c>
    </row>
    <row r="23" spans="2:12" ht="14.45" customHeight="1" x14ac:dyDescent="0.1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2:12" ht="14.45" customHeight="1" x14ac:dyDescent="0.15">
      <c r="B24" s="59" t="s">
        <v>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2:12" ht="14.45" customHeight="1" x14ac:dyDescent="0.15">
      <c r="B25" s="53">
        <v>10000000000</v>
      </c>
      <c r="C25" s="53">
        <v>1000000000</v>
      </c>
      <c r="D25" s="53">
        <v>100000000</v>
      </c>
      <c r="E25" s="53">
        <v>10000000</v>
      </c>
      <c r="F25" s="53">
        <v>1000000</v>
      </c>
      <c r="G25" s="53">
        <v>100000</v>
      </c>
      <c r="H25" s="53">
        <v>10000</v>
      </c>
      <c r="I25" s="53">
        <v>1000</v>
      </c>
      <c r="J25" s="53">
        <v>100</v>
      </c>
      <c r="K25" s="53">
        <v>10</v>
      </c>
      <c r="L25" s="53">
        <v>1</v>
      </c>
    </row>
    <row r="26" spans="2:12" ht="14.45" customHeight="1" x14ac:dyDescent="0.15">
      <c r="B26" s="56">
        <f t="shared" ref="B26:L26" si="4">INT($D$6/B25)</f>
        <v>0</v>
      </c>
      <c r="C26" s="56">
        <f t="shared" si="4"/>
        <v>0</v>
      </c>
      <c r="D26" s="56">
        <f t="shared" si="4"/>
        <v>0</v>
      </c>
      <c r="E26" s="56">
        <f t="shared" si="4"/>
        <v>0</v>
      </c>
      <c r="F26" s="56">
        <f t="shared" si="4"/>
        <v>0</v>
      </c>
      <c r="G26" s="56">
        <f t="shared" si="4"/>
        <v>0</v>
      </c>
      <c r="H26" s="56">
        <f t="shared" si="4"/>
        <v>0</v>
      </c>
      <c r="I26" s="56">
        <f t="shared" si="4"/>
        <v>0</v>
      </c>
      <c r="J26" s="56">
        <f t="shared" si="4"/>
        <v>0</v>
      </c>
      <c r="K26" s="56">
        <f t="shared" si="4"/>
        <v>0</v>
      </c>
      <c r="L26" s="56">
        <f t="shared" si="4"/>
        <v>0</v>
      </c>
    </row>
    <row r="27" spans="2:12" s="58" customFormat="1" ht="14.45" customHeight="1" x14ac:dyDescent="0.15">
      <c r="B27" s="57" t="str">
        <f t="shared" ref="B27:L27" si="5">IF(B26=0,"",RIGHT(B26,1))</f>
        <v/>
      </c>
      <c r="C27" s="57" t="str">
        <f t="shared" si="5"/>
        <v/>
      </c>
      <c r="D27" s="57" t="str">
        <f t="shared" si="5"/>
        <v/>
      </c>
      <c r="E27" s="57" t="str">
        <f t="shared" si="5"/>
        <v/>
      </c>
      <c r="F27" s="57" t="str">
        <f t="shared" si="5"/>
        <v/>
      </c>
      <c r="G27" s="57" t="str">
        <f t="shared" si="5"/>
        <v/>
      </c>
      <c r="H27" s="57" t="str">
        <f t="shared" si="5"/>
        <v/>
      </c>
      <c r="I27" s="57" t="str">
        <f t="shared" si="5"/>
        <v/>
      </c>
      <c r="J27" s="57" t="str">
        <f t="shared" si="5"/>
        <v/>
      </c>
      <c r="K27" s="57" t="str">
        <f t="shared" si="5"/>
        <v/>
      </c>
      <c r="L27" s="57" t="str">
        <f t="shared" si="5"/>
        <v/>
      </c>
    </row>
    <row r="28" spans="2:12" ht="14.45" customHeight="1" x14ac:dyDescent="0.1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30" spans="2:12" ht="14.45" customHeight="1" x14ac:dyDescent="0.15">
      <c r="B30" s="11"/>
      <c r="C30" s="11"/>
      <c r="D30" s="11"/>
      <c r="E30" s="11"/>
    </row>
  </sheetData>
  <mergeCells count="6">
    <mergeCell ref="B2:C3"/>
    <mergeCell ref="D2:G3"/>
    <mergeCell ref="B4:C5"/>
    <mergeCell ref="D4:G5"/>
    <mergeCell ref="B6:C7"/>
    <mergeCell ref="D6:G7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納入書 </vt:lpstr>
      <vt:lpstr>納入申告書</vt:lpstr>
      <vt:lpstr>計算用シート</vt:lpstr>
      <vt:lpstr>'納入書 '!Print_Area</vt:lpstr>
      <vt:lpstr>納入申告書!Print_Area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2025-03-28T05:18:38Z</dcterms:modified>
</cp:coreProperties>
</file>