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統計担当\・・・・鎌倉の統計\令和4年版\R04エクセル版\"/>
    </mc:Choice>
  </mc:AlternateContent>
  <xr:revisionPtr revIDLastSave="0" documentId="13_ncr:1_{40A3B2A6-530C-478B-BAC2-682BBE625327}" xr6:coauthVersionLast="36" xr6:coauthVersionMax="36" xr10:uidLastSave="{00000000-0000-0000-0000-000000000000}"/>
  <bookViews>
    <workbookView xWindow="0" yWindow="0" windowWidth="15345" windowHeight="4605" xr2:uid="{0700C17A-F414-412B-BD1E-F704DF5B0A6C}"/>
  </bookViews>
  <sheets>
    <sheet name="【２】人口" sheetId="1" r:id="rId1"/>
    <sheet name="７" sheetId="2" r:id="rId2"/>
    <sheet name="８" sheetId="3" r:id="rId3"/>
    <sheet name="９" sheetId="4" r:id="rId4"/>
    <sheet name="10" sheetId="5" r:id="rId5"/>
    <sheet name="11" sheetId="6" r:id="rId6"/>
    <sheet name="12鎌倉地域" sheetId="7" r:id="rId7"/>
    <sheet name="12腰越地域" sheetId="17" r:id="rId8"/>
    <sheet name="12深沢地域 " sheetId="18" r:id="rId9"/>
    <sheet name="12大船地域 " sheetId="19" r:id="rId10"/>
    <sheet name="12玉縄地域 " sheetId="20" r:id="rId11"/>
    <sheet name="13" sheetId="8" r:id="rId12"/>
    <sheet name="14" sheetId="9" r:id="rId13"/>
    <sheet name="15" sheetId="10" r:id="rId14"/>
    <sheet name="16" sheetId="11" r:id="rId15"/>
    <sheet name="17" sheetId="12" r:id="rId16"/>
    <sheet name="18" sheetId="13" r:id="rId17"/>
    <sheet name="19" sheetId="14" r:id="rId18"/>
    <sheet name="20" sheetId="15" r:id="rId19"/>
    <sheet name="21(1)～(3)" sheetId="16" r:id="rId20"/>
  </sheets>
  <definedNames>
    <definedName name="_xlnm.Print_Area" localSheetId="8">'12深沢地域 '!$A$1:$N$39</definedName>
    <definedName name="_xlnm.Print_Area" localSheetId="9">'12大船地域 '!$A$1:$N$39</definedName>
    <definedName name="_xlnm.Print_Area" localSheetId="19">'21(1)～(3)'!$A$1:$H$60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2" l="1"/>
  <c r="G65" i="2"/>
  <c r="G64" i="2"/>
  <c r="G62" i="2"/>
  <c r="G61" i="2"/>
  <c r="G60" i="2"/>
  <c r="G53" i="2"/>
  <c r="G48" i="2"/>
  <c r="D48" i="2"/>
  <c r="G47" i="2"/>
  <c r="D47" i="2"/>
  <c r="G46" i="2"/>
  <c r="D46" i="2"/>
  <c r="G45" i="2"/>
  <c r="D45" i="2"/>
  <c r="G44" i="2"/>
  <c r="D44" i="2"/>
  <c r="G43" i="2"/>
  <c r="D43" i="2"/>
  <c r="G42" i="2"/>
  <c r="D42" i="2"/>
  <c r="G41" i="2"/>
  <c r="D41" i="2"/>
  <c r="G40" i="2"/>
  <c r="D40" i="2"/>
  <c r="G39" i="2"/>
  <c r="D39" i="2"/>
  <c r="G38" i="2"/>
  <c r="D38" i="2"/>
  <c r="G37" i="2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G30" i="2"/>
  <c r="D30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</calcChain>
</file>

<file path=xl/sharedStrings.xml><?xml version="1.0" encoding="utf-8"?>
<sst xmlns="http://schemas.openxmlformats.org/spreadsheetml/2006/main" count="1107" uniqueCount="681">
  <si>
    <t>７．人口と世帯の推移</t>
    <rPh sb="2" eb="4">
      <t>ジンコウ</t>
    </rPh>
    <rPh sb="5" eb="7">
      <t>セタイ</t>
    </rPh>
    <rPh sb="8" eb="10">
      <t>スイイ</t>
    </rPh>
    <phoneticPr fontId="2"/>
  </si>
  <si>
    <t>８．地域別人口と世帯の推移</t>
    <rPh sb="2" eb="4">
      <t>チイキ</t>
    </rPh>
    <rPh sb="4" eb="5">
      <t>ベツ</t>
    </rPh>
    <rPh sb="5" eb="7">
      <t>ジンコウ</t>
    </rPh>
    <rPh sb="8" eb="10">
      <t>セタイ</t>
    </rPh>
    <rPh sb="11" eb="13">
      <t>スイイ</t>
    </rPh>
    <phoneticPr fontId="2"/>
  </si>
  <si>
    <t>９．人口の自然動態</t>
    <rPh sb="2" eb="4">
      <t>ジンコウ</t>
    </rPh>
    <rPh sb="5" eb="7">
      <t>シゼン</t>
    </rPh>
    <rPh sb="7" eb="9">
      <t>ドウタイ</t>
    </rPh>
    <phoneticPr fontId="2"/>
  </si>
  <si>
    <t>10.出生・死亡・婚姻・離婚率・合計特殊出生率</t>
    <rPh sb="3" eb="5">
      <t>シュッセイ</t>
    </rPh>
    <rPh sb="6" eb="8">
      <t>シボウ</t>
    </rPh>
    <rPh sb="9" eb="11">
      <t>コンイン</t>
    </rPh>
    <rPh sb="12" eb="14">
      <t>リコン</t>
    </rPh>
    <rPh sb="14" eb="15">
      <t>リツ</t>
    </rPh>
    <rPh sb="16" eb="18">
      <t>ゴウケイ</t>
    </rPh>
    <rPh sb="18" eb="20">
      <t>トクシュ</t>
    </rPh>
    <rPh sb="20" eb="22">
      <t>シュッセイ</t>
    </rPh>
    <rPh sb="22" eb="23">
      <t>リツ</t>
    </rPh>
    <phoneticPr fontId="2"/>
  </si>
  <si>
    <t>11.人口の社会動態</t>
    <rPh sb="3" eb="5">
      <t>ジンコウ</t>
    </rPh>
    <rPh sb="6" eb="8">
      <t>シャカイ</t>
    </rPh>
    <rPh sb="8" eb="10">
      <t>ドウタイ</t>
    </rPh>
    <phoneticPr fontId="2"/>
  </si>
  <si>
    <t>12.町丁（字）別人口</t>
    <rPh sb="3" eb="5">
      <t>チョウチョウ</t>
    </rPh>
    <rPh sb="6" eb="7">
      <t>アザ</t>
    </rPh>
    <rPh sb="8" eb="9">
      <t>ベツ</t>
    </rPh>
    <rPh sb="9" eb="11">
      <t>ジンコウ</t>
    </rPh>
    <phoneticPr fontId="2"/>
  </si>
  <si>
    <t>13.年齢別人口</t>
    <rPh sb="3" eb="5">
      <t>ネンレイ</t>
    </rPh>
    <rPh sb="5" eb="6">
      <t>ベツ</t>
    </rPh>
    <rPh sb="6" eb="8">
      <t>ジンコウ</t>
    </rPh>
    <phoneticPr fontId="2"/>
  </si>
  <si>
    <t>14.外国人人口</t>
    <rPh sb="3" eb="5">
      <t>ガイコク</t>
    </rPh>
    <rPh sb="5" eb="6">
      <t>ジン</t>
    </rPh>
    <rPh sb="6" eb="8">
      <t>ジンコウ</t>
    </rPh>
    <phoneticPr fontId="2"/>
  </si>
  <si>
    <t>15.県内各市・各郡の人口と世帯</t>
    <rPh sb="3" eb="5">
      <t>ケンナイ</t>
    </rPh>
    <rPh sb="5" eb="7">
      <t>カクシ</t>
    </rPh>
    <rPh sb="8" eb="10">
      <t>カクグン</t>
    </rPh>
    <rPh sb="11" eb="13">
      <t>ジンコウ</t>
    </rPh>
    <rPh sb="14" eb="16">
      <t>セタイ</t>
    </rPh>
    <phoneticPr fontId="2"/>
  </si>
  <si>
    <t>16.産業（３部門）（大分類）別男女15歳以上就業者数</t>
    <rPh sb="3" eb="5">
      <t>サンギョウ</t>
    </rPh>
    <rPh sb="7" eb="9">
      <t>ブモン</t>
    </rPh>
    <rPh sb="11" eb="14">
      <t>ダイブンルイ</t>
    </rPh>
    <rPh sb="15" eb="16">
      <t>ベツ</t>
    </rPh>
    <rPh sb="16" eb="18">
      <t>ダンジョ</t>
    </rPh>
    <rPh sb="20" eb="21">
      <t>サイ</t>
    </rPh>
    <rPh sb="21" eb="23">
      <t>イジョウ</t>
    </rPh>
    <rPh sb="23" eb="26">
      <t>シュウギョウシャ</t>
    </rPh>
    <rPh sb="26" eb="27">
      <t>スウ</t>
    </rPh>
    <phoneticPr fontId="2"/>
  </si>
  <si>
    <t>17.地域別産業別男女別15歳以上就業者数</t>
    <rPh sb="3" eb="5">
      <t>チイキ</t>
    </rPh>
    <rPh sb="5" eb="6">
      <t>ベツ</t>
    </rPh>
    <rPh sb="6" eb="8">
      <t>サンギョウ</t>
    </rPh>
    <rPh sb="8" eb="9">
      <t>ベツ</t>
    </rPh>
    <rPh sb="9" eb="11">
      <t>ダンジョ</t>
    </rPh>
    <rPh sb="11" eb="12">
      <t>ベツ</t>
    </rPh>
    <rPh sb="14" eb="15">
      <t>サイ</t>
    </rPh>
    <rPh sb="15" eb="17">
      <t>イジョウ</t>
    </rPh>
    <rPh sb="17" eb="20">
      <t>シュウギョウシャ</t>
    </rPh>
    <rPh sb="20" eb="21">
      <t>スウ</t>
    </rPh>
    <phoneticPr fontId="2"/>
  </si>
  <si>
    <t>18.産業別年齢別15歳以上就業者数</t>
    <rPh sb="3" eb="5">
      <t>サンギョウ</t>
    </rPh>
    <rPh sb="5" eb="6">
      <t>ベツ</t>
    </rPh>
    <rPh sb="6" eb="8">
      <t>ネンレイ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2"/>
  </si>
  <si>
    <t>19.昼夜間人口</t>
    <rPh sb="3" eb="5">
      <t>チュウヤ</t>
    </rPh>
    <rPh sb="5" eb="6">
      <t>アイダ</t>
    </rPh>
    <rPh sb="6" eb="8">
      <t>ジンコウ</t>
    </rPh>
    <phoneticPr fontId="2"/>
  </si>
  <si>
    <t>20.人口集中地区の人口・面積および人口密度</t>
    <rPh sb="3" eb="5">
      <t>ジンコウ</t>
    </rPh>
    <rPh sb="5" eb="7">
      <t>シュウチュウ</t>
    </rPh>
    <rPh sb="7" eb="9">
      <t>チク</t>
    </rPh>
    <rPh sb="10" eb="12">
      <t>ジンコウ</t>
    </rPh>
    <rPh sb="13" eb="15">
      <t>メンセキ</t>
    </rPh>
    <rPh sb="18" eb="20">
      <t>ジンコウ</t>
    </rPh>
    <rPh sb="20" eb="22">
      <t>ミツド</t>
    </rPh>
    <phoneticPr fontId="2"/>
  </si>
  <si>
    <t>21.15歳以上就業者数および通学者数</t>
    <rPh sb="5" eb="6">
      <t>サイ</t>
    </rPh>
    <rPh sb="6" eb="8">
      <t>イジョウ</t>
    </rPh>
    <rPh sb="8" eb="11">
      <t>シュウギョウシャ</t>
    </rPh>
    <rPh sb="11" eb="12">
      <t>スウ</t>
    </rPh>
    <rPh sb="15" eb="18">
      <t>ツウガクシャ</t>
    </rPh>
    <rPh sb="18" eb="19">
      <t>スウ</t>
    </rPh>
    <phoneticPr fontId="2"/>
  </si>
  <si>
    <t>16産業（３部門）（大分類）別男女別15歳以上就業者数</t>
    <rPh sb="2" eb="4">
      <t>サンギョウ</t>
    </rPh>
    <rPh sb="6" eb="8">
      <t>ブモン</t>
    </rPh>
    <rPh sb="10" eb="13">
      <t>ダイブンルイ</t>
    </rPh>
    <rPh sb="14" eb="15">
      <t>ベツ</t>
    </rPh>
    <rPh sb="15" eb="17">
      <t>ダンジョ</t>
    </rPh>
    <rPh sb="17" eb="18">
      <t>ベツ</t>
    </rPh>
    <rPh sb="20" eb="21">
      <t>サイ</t>
    </rPh>
    <rPh sb="21" eb="23">
      <t>イジョウ</t>
    </rPh>
    <rPh sb="23" eb="26">
      <t>シュウギョウシャ</t>
    </rPh>
    <rPh sb="26" eb="27">
      <t>スウ</t>
    </rPh>
    <phoneticPr fontId="2"/>
  </si>
  <si>
    <t>単位：人</t>
  </si>
  <si>
    <t>　　　　　(各年10月１日現在）</t>
    <rPh sb="6" eb="8">
      <t>カクネン</t>
    </rPh>
    <rPh sb="10" eb="11">
      <t>ガツ</t>
    </rPh>
    <rPh sb="12" eb="13">
      <t>ニチ</t>
    </rPh>
    <rPh sb="13" eb="15">
      <t>ゲンザイ</t>
    </rPh>
    <phoneticPr fontId="2"/>
  </si>
  <si>
    <t>産業分類</t>
  </si>
  <si>
    <t>平成　22　年　(2010年)</t>
  </si>
  <si>
    <t>平成　27　年　(2015年)</t>
    <phoneticPr fontId="2"/>
  </si>
  <si>
    <t>令和　２　年　(2020年)</t>
    <rPh sb="0" eb="2">
      <t>レイワ</t>
    </rPh>
    <phoneticPr fontId="2"/>
  </si>
  <si>
    <t>総　数</t>
  </si>
  <si>
    <t>男</t>
  </si>
  <si>
    <t>女</t>
  </si>
  <si>
    <t>総数</t>
  </si>
  <si>
    <t>第１次産業</t>
  </si>
  <si>
    <t>第２次産業</t>
  </si>
  <si>
    <t>第３次産業</t>
  </si>
  <si>
    <t>農業，林業</t>
  </si>
  <si>
    <t>うち農業</t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</si>
  <si>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</si>
  <si>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</si>
  <si>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</si>
  <si>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</si>
  <si>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</si>
  <si>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</si>
  <si>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</si>
  <si>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</si>
  <si>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</si>
  <si>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</si>
  <si>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</si>
  <si>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</si>
  <si>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</si>
  <si>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</si>
  <si>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</si>
  <si>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</si>
  <si>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サービス業(他に分類されないもの)</t>
  </si>
  <si>
    <t>公務(他に分類されるものを除く)</t>
  </si>
  <si>
    <t>分類不能の産業</t>
  </si>
  <si>
    <t>資料：国勢調査</t>
  </si>
  <si>
    <t>（注）1．平成22年調査から平成19年11月改訂の産業分類を適用。</t>
  </si>
  <si>
    <t>　　　2．平成27年調査から平成25年10月改訂の産業分類を適用。</t>
    <phoneticPr fontId="2"/>
  </si>
  <si>
    <t>17地域別産業別男女別</t>
    <phoneticPr fontId="2"/>
  </si>
  <si>
    <t>　単位：人</t>
  </si>
  <si>
    <t>　　　　令和２年（2020年）10月１日現在</t>
    <rPh sb="4" eb="6">
      <t>レイワ</t>
    </rPh>
    <rPh sb="7" eb="8">
      <t>ネン</t>
    </rPh>
    <rPh sb="13" eb="14">
      <t>ネン</t>
    </rPh>
    <rPh sb="17" eb="18">
      <t>ガツ</t>
    </rPh>
    <rPh sb="19" eb="20">
      <t>ニチ</t>
    </rPh>
    <rPh sb="20" eb="22">
      <t>ゲンザイ</t>
    </rPh>
    <phoneticPr fontId="2"/>
  </si>
  <si>
    <t>産業大分類</t>
  </si>
  <si>
    <t>総　　　　数</t>
  </si>
  <si>
    <t>鎌　倉　地　域</t>
  </si>
  <si>
    <t>腰　越　地　域</t>
    <rPh sb="0" eb="1">
      <t>コシ</t>
    </rPh>
    <rPh sb="2" eb="3">
      <t>コシ</t>
    </rPh>
    <rPh sb="4" eb="5">
      <t>チ</t>
    </rPh>
    <rPh sb="6" eb="7">
      <t>イキ</t>
    </rPh>
    <phoneticPr fontId="2"/>
  </si>
  <si>
    <t>深　沢　地　域</t>
    <rPh sb="0" eb="1">
      <t>フカ</t>
    </rPh>
    <rPh sb="2" eb="3">
      <t>サワ</t>
    </rPh>
    <phoneticPr fontId="2"/>
  </si>
  <si>
    <t>大　船　地　域</t>
    <rPh sb="0" eb="1">
      <t>ダイ</t>
    </rPh>
    <rPh sb="2" eb="3">
      <t>フネ</t>
    </rPh>
    <phoneticPr fontId="2"/>
  </si>
  <si>
    <t>玉　縄　地　域</t>
    <rPh sb="0" eb="1">
      <t>タマ</t>
    </rPh>
    <rPh sb="2" eb="3">
      <t>ナワ</t>
    </rPh>
    <phoneticPr fontId="2"/>
  </si>
  <si>
    <t>農業,林業</t>
  </si>
  <si>
    <t>-</t>
    <phoneticPr fontId="2"/>
  </si>
  <si>
    <t>鉱業,採石業,砂利採取業</t>
  </si>
  <si>
    <t>運輸業,郵便業</t>
  </si>
  <si>
    <t>卸売業,小売業</t>
  </si>
  <si>
    <t>金融業,保険業</t>
  </si>
  <si>
    <t>不動産業,物品賃貸業</t>
  </si>
  <si>
    <t>学術研究,専門・技術サービス業</t>
  </si>
  <si>
    <t>宿泊業,飲食サービス業</t>
  </si>
  <si>
    <t>生活関連サービス業,娯楽業</t>
  </si>
  <si>
    <t>教育,学習支援業</t>
  </si>
  <si>
    <t>医療,福祉</t>
  </si>
  <si>
    <t>　資料：国勢調査</t>
  </si>
  <si>
    <t>18産業別年齢別15歳以上就業者数</t>
    <rPh sb="10" eb="11">
      <t>サイ</t>
    </rPh>
    <rPh sb="11" eb="12">
      <t>イ</t>
    </rPh>
    <rPh sb="12" eb="13">
      <t>ウエ</t>
    </rPh>
    <rPh sb="13" eb="14">
      <t>シュウ</t>
    </rPh>
    <rPh sb="14" eb="15">
      <t>ギョウ</t>
    </rPh>
    <rPh sb="15" eb="16">
      <t>シャ</t>
    </rPh>
    <rPh sb="16" eb="17">
      <t>スウ</t>
    </rPh>
    <phoneticPr fontId="2"/>
  </si>
  <si>
    <t>　　　　　　　　　　令和２年（2020年）10月1日現在</t>
    <rPh sb="10" eb="12">
      <t>レイワ</t>
    </rPh>
    <rPh sb="13" eb="14">
      <t>ネン</t>
    </rPh>
    <rPh sb="19" eb="20">
      <t>ネン</t>
    </rPh>
    <rPh sb="23" eb="24">
      <t>ガツ</t>
    </rPh>
    <rPh sb="25" eb="26">
      <t>ニチ</t>
    </rPh>
    <rPh sb="26" eb="28">
      <t>ゲンザイ</t>
    </rPh>
    <phoneticPr fontId="2"/>
  </si>
  <si>
    <t>年　　齢</t>
  </si>
  <si>
    <t>漁　業</t>
  </si>
  <si>
    <t>鉱業,</t>
  </si>
  <si>
    <t>電気・</t>
  </si>
  <si>
    <t>情　報</t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</si>
  <si>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</si>
  <si>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</si>
  <si>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</si>
  <si>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</si>
  <si>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</si>
  <si>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</si>
  <si>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</si>
  <si>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</si>
  <si>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総合サービス事業</t>
    <rPh sb="0" eb="2">
      <t>ソウゴウ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</si>
  <si>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</si>
  <si>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公務（他に分類されないもの）</t>
    <rPh sb="0" eb="2">
      <t>コウム</t>
    </rPh>
    <rPh sb="3" eb="4">
      <t>タ</t>
    </rPh>
    <rPh sb="5" eb="7">
      <t>ブンルイ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</si>
  <si>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</si>
  <si>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（５歳階級）</t>
  </si>
  <si>
    <t>採石業,</t>
    <phoneticPr fontId="2"/>
  </si>
  <si>
    <t>ガス・</t>
  </si>
  <si>
    <t>通信業</t>
  </si>
  <si>
    <t>砂利</t>
    <phoneticPr fontId="2"/>
  </si>
  <si>
    <t>熱供給・</t>
  </si>
  <si>
    <t>採取業</t>
  </si>
  <si>
    <t>水道業</t>
  </si>
  <si>
    <t>総　　　数</t>
  </si>
  <si>
    <t>15～19歳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</si>
  <si>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</si>
  <si>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</si>
  <si>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</si>
  <si>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</si>
  <si>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</si>
  <si>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</si>
  <si>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</si>
  <si>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</si>
  <si>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</si>
  <si>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</si>
  <si>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</si>
  <si>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</si>
  <si>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</si>
  <si>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</si>
  <si>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19昼夜間人口</t>
    <rPh sb="5" eb="6">
      <t>ヒト</t>
    </rPh>
    <rPh sb="6" eb="7">
      <t>クチ</t>
    </rPh>
    <phoneticPr fontId="2"/>
  </si>
  <si>
    <t>　　　　　　　　　　　　　(各年10月１日現在）</t>
    <rPh sb="14" eb="16">
      <t>カクネン</t>
    </rPh>
    <rPh sb="18" eb="19">
      <t>ガツ</t>
    </rPh>
    <rPh sb="20" eb="21">
      <t>ニチ</t>
    </rPh>
    <rPh sb="21" eb="23">
      <t>ゲンザイ</t>
    </rPh>
    <phoneticPr fontId="2"/>
  </si>
  <si>
    <t>年　　　別</t>
  </si>
  <si>
    <t>夜 間 人 口</t>
  </si>
  <si>
    <t>流　　　　　　　入</t>
  </si>
  <si>
    <t>流　　　　　　　出</t>
    <rPh sb="8" eb="9">
      <t>デ</t>
    </rPh>
    <phoneticPr fontId="2"/>
  </si>
  <si>
    <t>差
（流入-流出）
△流出超過</t>
    <rPh sb="0" eb="1">
      <t>サ</t>
    </rPh>
    <rPh sb="3" eb="5">
      <t>リュウニュウ</t>
    </rPh>
    <rPh sb="6" eb="8">
      <t>リュウシュツ</t>
    </rPh>
    <rPh sb="11" eb="13">
      <t>リュウシュツ</t>
    </rPh>
    <rPh sb="13" eb="15">
      <t>チョウカ</t>
    </rPh>
    <phoneticPr fontId="2"/>
  </si>
  <si>
    <t>昼 間 人 口</t>
    <rPh sb="0" eb="1">
      <t>ヒル</t>
    </rPh>
    <phoneticPr fontId="2"/>
  </si>
  <si>
    <t>就　業　者</t>
  </si>
  <si>
    <t>通　学　者</t>
  </si>
  <si>
    <t>平成22年(2010年)</t>
  </si>
  <si>
    <t>△6,719</t>
    <phoneticPr fontId="2"/>
  </si>
  <si>
    <t>　　27年(2015年)</t>
  </si>
  <si>
    <t>△5,859</t>
    <phoneticPr fontId="2"/>
  </si>
  <si>
    <t>令和２年(2020年)</t>
  </si>
  <si>
    <t>△4,826</t>
    <phoneticPr fontId="2"/>
  </si>
  <si>
    <t>（注）1．夜間人口には年齢不詳は含まない。</t>
  </si>
  <si>
    <t>　　　　2．流入人口、流出人口は15歳未満を含む。</t>
    <phoneticPr fontId="2"/>
  </si>
  <si>
    <t>20人口集中地区の人口・面積および人口密度</t>
    <phoneticPr fontId="2"/>
  </si>
  <si>
    <r>
      <t>　単位：人・</t>
    </r>
    <r>
      <rPr>
        <sz val="10.5"/>
        <color theme="1"/>
        <rFont val="ＭＳ 明朝"/>
        <family val="1"/>
        <charset val="128"/>
      </rPr>
      <t>k㎡・％　　　　　　　　　　　　　　          　　　　　　　　　　　　　　　　　　　</t>
    </r>
    <r>
      <rPr>
        <sz val="10"/>
        <color theme="1"/>
        <rFont val="ＭＳ 明朝"/>
        <family val="1"/>
        <charset val="128"/>
      </rPr>
      <t>（各年10月１日現在）</t>
    </r>
    <phoneticPr fontId="2"/>
  </si>
  <si>
    <t>年　　別</t>
  </si>
  <si>
    <t>人　　　　口　(A)</t>
  </si>
  <si>
    <t>面　　　　積　(B)</t>
  </si>
  <si>
    <t>人口密度　(A/B)</t>
  </si>
  <si>
    <t>市全域</t>
  </si>
  <si>
    <t>人口集中</t>
  </si>
  <si>
    <t>全域に対</t>
  </si>
  <si>
    <t>地　　区</t>
  </si>
  <si>
    <t>する割合</t>
  </si>
  <si>
    <t>　資料：国勢調査　　　　</t>
    <phoneticPr fontId="2"/>
  </si>
  <si>
    <t>（注）1．人口集中地区とは国勢調査調査区を基礎単位とし、市区町村の境域内で人口密</t>
  </si>
  <si>
    <t xml:space="preserve">        度の高い調査区（原則として人口密度が１平方キロメートル当り4,000人以上）</t>
    <phoneticPr fontId="2"/>
  </si>
  <si>
    <t xml:space="preserve">        が隣接して構成する地域をいう。</t>
    <phoneticPr fontId="2"/>
  </si>
  <si>
    <t xml:space="preserve">      2．市全域の面積は国土地理院の公表値</t>
    <phoneticPr fontId="2"/>
  </si>
  <si>
    <t>21 15歳以上就業者数および通学者数</t>
    <rPh sb="5" eb="6">
      <t>サイ</t>
    </rPh>
    <rPh sb="6" eb="8">
      <t>イジョウ</t>
    </rPh>
    <rPh sb="8" eb="11">
      <t>シュウギョウシャ</t>
    </rPh>
    <rPh sb="11" eb="12">
      <t>スウ</t>
    </rPh>
    <rPh sb="15" eb="18">
      <t>ツウガクシャ</t>
    </rPh>
    <rPh sb="18" eb="19">
      <t>スウ</t>
    </rPh>
    <phoneticPr fontId="2"/>
  </si>
  <si>
    <t>(1)　鎌倉市に常住する就業者・通学者　　単位：人　　　　　　　　　 令和２年(2020年)10月１日現在</t>
  </si>
  <si>
    <t>区　分</t>
  </si>
  <si>
    <t>常住人口</t>
  </si>
  <si>
    <t>就業者</t>
  </si>
  <si>
    <t>通学者</t>
  </si>
  <si>
    <t>就業者・通学者</t>
  </si>
  <si>
    <t>鎌倉市内で従業・通学</t>
  </si>
  <si>
    <t xml:space="preserve">       自宅で従業</t>
    <phoneticPr fontId="2"/>
  </si>
  <si>
    <t xml:space="preserve">       自宅外の市内で
          従業・通学</t>
    <phoneticPr fontId="2"/>
  </si>
  <si>
    <t>鎌倉市外で従業・通学</t>
  </si>
  <si>
    <t>不詳</t>
    <rPh sb="0" eb="2">
      <t>フショウ</t>
    </rPh>
    <phoneticPr fontId="2"/>
  </si>
  <si>
    <t>　資料：国勢調査　　　　　　　           　　　　　　　　　　　　（注）就業者・通学者は15歳以上である。</t>
    <phoneticPr fontId="2"/>
  </si>
  <si>
    <t>(2)　鎌倉市で従業・通学する者　　単位：人　　　　　　　　　　　　 令和２年(2020年)10月１日現在</t>
  </si>
  <si>
    <t>昼間人口</t>
  </si>
  <si>
    <t>鎌倉市外に常住し鎌倉市で　従業・通学</t>
    <phoneticPr fontId="2"/>
  </si>
  <si>
    <t>　資料：国勢調査　　　　　　　　　     　　　　　　　　　　　（注）1．就業者・通学者は15歳以上である。</t>
    <phoneticPr fontId="2"/>
  </si>
  <si>
    <t xml:space="preserve">(3)　流入・流出人口　　単位：人　　　　　　　　　　　　　　　　　　　　　　　　　　　　　　　　　　　　　　 </t>
    <phoneticPr fontId="2"/>
  </si>
  <si>
    <t>令和2年（2020年）10月１日現在</t>
    <rPh sb="0" eb="2">
      <t>レイワ</t>
    </rPh>
    <rPh sb="3" eb="4">
      <t>ネン</t>
    </rPh>
    <rPh sb="9" eb="10">
      <t>ネン</t>
    </rPh>
    <rPh sb="13" eb="14">
      <t>ガツ</t>
    </rPh>
    <rPh sb="15" eb="16">
      <t>ニチ</t>
    </rPh>
    <rPh sb="16" eb="18">
      <t>ゲンザイ</t>
    </rPh>
    <phoneticPr fontId="2"/>
  </si>
  <si>
    <t>流入人口</t>
  </si>
  <si>
    <t>地　域</t>
  </si>
  <si>
    <t>流出人口</t>
  </si>
  <si>
    <t>（他地域から鎌倉市へ）</t>
  </si>
  <si>
    <t>（鎌倉市から他地域へ）</t>
  </si>
  <si>
    <t>総　　数</t>
  </si>
  <si>
    <t>神奈川県内</t>
  </si>
  <si>
    <t>横浜市</t>
  </si>
  <si>
    <t>川崎市</t>
  </si>
  <si>
    <t>相模原市</t>
  </si>
  <si>
    <t>横須賀市</t>
  </si>
  <si>
    <t>平塚市</t>
  </si>
  <si>
    <t>藤沢市</t>
  </si>
  <si>
    <t>小田原市</t>
  </si>
  <si>
    <t>茅ヶ崎市</t>
  </si>
  <si>
    <r>
      <t>逗</t>
    </r>
    <r>
      <rPr>
        <sz val="11"/>
        <color theme="1"/>
        <rFont val="ＭＳ 明朝"/>
        <family val="1"/>
        <charset val="128"/>
      </rPr>
      <t>子市</t>
    </r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</si>
  <si>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</si>
  <si>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</si>
  <si>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</si>
  <si>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</si>
  <si>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</si>
  <si>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</si>
  <si>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</si>
  <si>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</si>
  <si>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</si>
  <si>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その他</t>
  </si>
  <si>
    <t>東　京　都</t>
  </si>
  <si>
    <t>特別区部</t>
  </si>
  <si>
    <t>千　葉　県</t>
  </si>
  <si>
    <t>埼　玉　県</t>
  </si>
  <si>
    <t>静　岡　県</t>
  </si>
  <si>
    <t>そ　の　他</t>
  </si>
  <si>
    <t>　資料：国勢調査　　　　　　　　　                                                                   　　　　　（注）1．就業者・通学者は15歳以上である。</t>
    <phoneticPr fontId="2"/>
  </si>
  <si>
    <t xml:space="preserve">                                                                           　   2．従業地・通学地「不詳」を含む。</t>
    <phoneticPr fontId="2"/>
  </si>
  <si>
    <t>年　 別</t>
    <rPh sb="0" eb="1">
      <t>ネン</t>
    </rPh>
    <rPh sb="3" eb="4">
      <t>ベツ</t>
    </rPh>
    <phoneticPr fontId="14"/>
  </si>
  <si>
    <t>世 帯 数</t>
    <rPh sb="0" eb="3">
      <t>セタイ</t>
    </rPh>
    <rPh sb="4" eb="5">
      <t>スウ</t>
    </rPh>
    <phoneticPr fontId="14"/>
  </si>
  <si>
    <t>人　　　　　　　　口</t>
    <rPh sb="0" eb="10">
      <t>ジンコウ</t>
    </rPh>
    <phoneticPr fontId="14"/>
  </si>
  <si>
    <t>男 女 比</t>
    <rPh sb="0" eb="5">
      <t>ダンジョヒ</t>
    </rPh>
    <phoneticPr fontId="14"/>
  </si>
  <si>
    <t>備　　　　考</t>
    <rPh sb="0" eb="6">
      <t>ビコウ</t>
    </rPh>
    <phoneticPr fontId="14"/>
  </si>
  <si>
    <t>総　　数</t>
    <rPh sb="0" eb="4">
      <t>ソウスウ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</si>
  <si>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</si>
  <si>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</si>
  <si>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(女100人</t>
    <rPh sb="1" eb="2">
      <t>オンナ</t>
    </rPh>
    <rPh sb="5" eb="6">
      <t>ニン</t>
    </rPh>
    <phoneticPr fontId="14"/>
  </si>
  <si>
    <t xml:space="preserve"> につき男)</t>
    <rPh sb="4" eb="5">
      <t>オトコ</t>
    </rPh>
    <phoneticPr fontId="14"/>
  </si>
  <si>
    <t>世帯</t>
    <rPh sb="0" eb="2">
      <t>セタイ</t>
    </rPh>
    <phoneticPr fontId="14"/>
  </si>
  <si>
    <t>人</t>
    <rPh sb="0" eb="1">
      <t>ジンコウ</t>
    </rPh>
    <phoneticPr fontId="14"/>
  </si>
  <si>
    <t>人</t>
    <rPh sb="0" eb="1">
      <t>ニン</t>
    </rPh>
    <phoneticPr fontId="14"/>
  </si>
  <si>
    <t>大正</t>
    <rPh sb="0" eb="2">
      <t>タイショウ</t>
    </rPh>
    <phoneticPr fontId="14"/>
  </si>
  <si>
    <t xml:space="preserve"> 9年</t>
    <rPh sb="2" eb="3">
      <t>ネン</t>
    </rPh>
    <phoneticPr fontId="14"/>
  </si>
  <si>
    <t>第１回国勢調査</t>
    <rPh sb="0" eb="1">
      <t>ダイ</t>
    </rPh>
    <rPh sb="2" eb="3">
      <t>カイ</t>
    </rPh>
    <rPh sb="3" eb="5">
      <t>コクセイ</t>
    </rPh>
    <rPh sb="5" eb="7">
      <t>チョウサ</t>
    </rPh>
    <phoneticPr fontId="14"/>
  </si>
  <si>
    <t>14年</t>
    <rPh sb="2" eb="3">
      <t>ネン</t>
    </rPh>
    <phoneticPr fontId="14"/>
  </si>
  <si>
    <t>第２回国勢調査</t>
    <rPh sb="0" eb="1">
      <t>ダイ</t>
    </rPh>
    <phoneticPr fontId="14"/>
  </si>
  <si>
    <t>昭和</t>
    <rPh sb="0" eb="2">
      <t>ショウワ</t>
    </rPh>
    <phoneticPr fontId="14"/>
  </si>
  <si>
    <t xml:space="preserve"> 5年</t>
    <rPh sb="2" eb="3">
      <t>ネン</t>
    </rPh>
    <phoneticPr fontId="14"/>
  </si>
  <si>
    <t>第３回国勢調査</t>
    <rPh sb="0" eb="1">
      <t>ダイ</t>
    </rPh>
    <phoneticPr fontId="14"/>
  </si>
  <si>
    <t>10年</t>
    <rPh sb="0" eb="3">
      <t>１０ネン</t>
    </rPh>
    <phoneticPr fontId="14"/>
  </si>
  <si>
    <t>第４回国勢調査</t>
    <rPh sb="0" eb="1">
      <t>ダイ</t>
    </rPh>
    <phoneticPr fontId="14"/>
  </si>
  <si>
    <t>15年</t>
    <rPh sb="2" eb="3">
      <t>ネン</t>
    </rPh>
    <phoneticPr fontId="14"/>
  </si>
  <si>
    <t>第５回国勢調査</t>
    <rPh sb="0" eb="1">
      <t>ダイ</t>
    </rPh>
    <phoneticPr fontId="14"/>
  </si>
  <si>
    <t>22年</t>
    <phoneticPr fontId="14"/>
  </si>
  <si>
    <t>第６回国勢調査</t>
    <rPh sb="0" eb="1">
      <t>ダイ</t>
    </rPh>
    <phoneticPr fontId="14"/>
  </si>
  <si>
    <t>25年</t>
  </si>
  <si>
    <t>第７回国勢調査</t>
    <rPh sb="0" eb="1">
      <t>ダイ</t>
    </rPh>
    <phoneticPr fontId="14"/>
  </si>
  <si>
    <t>30年</t>
  </si>
  <si>
    <t>第８回国勢調査</t>
    <rPh sb="0" eb="1">
      <t>ダイ</t>
    </rPh>
    <phoneticPr fontId="14"/>
  </si>
  <si>
    <t>35年</t>
  </si>
  <si>
    <t>第９回国勢調査</t>
    <rPh sb="0" eb="1">
      <t>ダイ</t>
    </rPh>
    <phoneticPr fontId="14"/>
  </si>
  <si>
    <t>40年</t>
  </si>
  <si>
    <t>第10回国勢調査</t>
    <rPh sb="0" eb="2">
      <t>ダイ</t>
    </rPh>
    <rPh sb="3" eb="4">
      <t>カイ</t>
    </rPh>
    <rPh sb="4" eb="6">
      <t>コクセイ</t>
    </rPh>
    <rPh sb="6" eb="8">
      <t>チョウサ</t>
    </rPh>
    <phoneticPr fontId="14"/>
  </si>
  <si>
    <t>45年</t>
  </si>
  <si>
    <t>第11回国勢調査</t>
    <rPh sb="0" eb="2">
      <t>ダイ</t>
    </rPh>
    <rPh sb="3" eb="4">
      <t>カイ</t>
    </rPh>
    <rPh sb="4" eb="6">
      <t>コクセイ</t>
    </rPh>
    <rPh sb="6" eb="8">
      <t>チョウサ</t>
    </rPh>
    <phoneticPr fontId="14"/>
  </si>
  <si>
    <t>50年</t>
  </si>
  <si>
    <t>第12回国勢調査</t>
    <rPh sb="0" eb="1">
      <t>ダイ</t>
    </rPh>
    <rPh sb="3" eb="4">
      <t>カイ</t>
    </rPh>
    <rPh sb="4" eb="6">
      <t>コクセイ</t>
    </rPh>
    <rPh sb="6" eb="8">
      <t>チョウサ</t>
    </rPh>
    <phoneticPr fontId="14"/>
  </si>
  <si>
    <t>51年</t>
  </si>
  <si>
    <t>人口統計調査</t>
    <rPh sb="0" eb="2">
      <t>ジンコウ</t>
    </rPh>
    <rPh sb="2" eb="4">
      <t>トウケイ</t>
    </rPh>
    <rPh sb="4" eb="6">
      <t>チョウサ</t>
    </rPh>
    <phoneticPr fontId="14"/>
  </si>
  <si>
    <t>52年</t>
  </si>
  <si>
    <t>〃</t>
    <phoneticPr fontId="14"/>
  </si>
  <si>
    <t>53年</t>
  </si>
  <si>
    <t>54年</t>
  </si>
  <si>
    <t>55年</t>
  </si>
  <si>
    <t>第13回国勢調査</t>
    <rPh sb="0" eb="1">
      <t>ダイ</t>
    </rPh>
    <rPh sb="3" eb="4">
      <t>カイ</t>
    </rPh>
    <rPh sb="4" eb="6">
      <t>コクセイ</t>
    </rPh>
    <rPh sb="6" eb="8">
      <t>チョウサ</t>
    </rPh>
    <phoneticPr fontId="14"/>
  </si>
  <si>
    <t>56年</t>
  </si>
  <si>
    <t>57年</t>
  </si>
  <si>
    <t>58年</t>
  </si>
  <si>
    <t>59年</t>
  </si>
  <si>
    <t>60年</t>
  </si>
  <si>
    <t>第14回国勢調査</t>
    <rPh sb="0" eb="1">
      <t>ダイ</t>
    </rPh>
    <rPh sb="3" eb="4">
      <t>カイ</t>
    </rPh>
    <rPh sb="4" eb="6">
      <t>コクセイ</t>
    </rPh>
    <rPh sb="6" eb="8">
      <t>チョウサ</t>
    </rPh>
    <phoneticPr fontId="14"/>
  </si>
  <si>
    <t>61年</t>
  </si>
  <si>
    <t>62年</t>
  </si>
  <si>
    <t>63年</t>
  </si>
  <si>
    <t>平成</t>
    <rPh sb="0" eb="2">
      <t>ヘイセイ</t>
    </rPh>
    <phoneticPr fontId="14"/>
  </si>
  <si>
    <t>元年</t>
    <rPh sb="0" eb="2">
      <t>ガンネン</t>
    </rPh>
    <phoneticPr fontId="14"/>
  </si>
  <si>
    <t xml:space="preserve"> 2年</t>
    <rPh sb="2" eb="3">
      <t>ネン</t>
    </rPh>
    <phoneticPr fontId="14"/>
  </si>
  <si>
    <t>第15回国勢調査</t>
    <rPh sb="0" eb="1">
      <t>ダイ</t>
    </rPh>
    <rPh sb="1" eb="4">
      <t>１５カイ</t>
    </rPh>
    <rPh sb="4" eb="6">
      <t>コクセイ</t>
    </rPh>
    <rPh sb="6" eb="8">
      <t>チョウサ</t>
    </rPh>
    <phoneticPr fontId="14"/>
  </si>
  <si>
    <t xml:space="preserve"> 3年</t>
  </si>
  <si>
    <t xml:space="preserve"> 4年</t>
  </si>
  <si>
    <t xml:space="preserve"> 5年</t>
  </si>
  <si>
    <t xml:space="preserve"> 6年</t>
  </si>
  <si>
    <t xml:space="preserve"> 7年</t>
  </si>
  <si>
    <t>第16回国勢調査</t>
    <rPh sb="0" eb="1">
      <t>ダイ</t>
    </rPh>
    <rPh sb="1" eb="4">
      <t>１６カイ</t>
    </rPh>
    <rPh sb="4" eb="6">
      <t>コクセイ</t>
    </rPh>
    <rPh sb="6" eb="8">
      <t>チョウサ</t>
    </rPh>
    <phoneticPr fontId="14"/>
  </si>
  <si>
    <t xml:space="preserve"> 8年</t>
  </si>
  <si>
    <t xml:space="preserve"> 9年</t>
  </si>
  <si>
    <t>10年</t>
    <rPh sb="2" eb="3">
      <t>ネン</t>
    </rPh>
    <phoneticPr fontId="14"/>
  </si>
  <si>
    <t>11年</t>
    <rPh sb="2" eb="3">
      <t>ネン</t>
    </rPh>
    <phoneticPr fontId="14"/>
  </si>
  <si>
    <t>12年</t>
    <rPh sb="2" eb="3">
      <t>ネン</t>
    </rPh>
    <phoneticPr fontId="14"/>
  </si>
  <si>
    <t>第17回国勢調査</t>
    <rPh sb="0" eb="1">
      <t>ダイ</t>
    </rPh>
    <rPh sb="1" eb="4">
      <t>１７カイ</t>
    </rPh>
    <rPh sb="4" eb="6">
      <t>コクセイ</t>
    </rPh>
    <rPh sb="6" eb="8">
      <t>チョウサ</t>
    </rPh>
    <phoneticPr fontId="14"/>
  </si>
  <si>
    <t>13年</t>
    <rPh sb="2" eb="3">
      <t>ネン</t>
    </rPh>
    <phoneticPr fontId="14"/>
  </si>
  <si>
    <t>16年</t>
    <rPh sb="2" eb="3">
      <t>ネン</t>
    </rPh>
    <phoneticPr fontId="14"/>
  </si>
  <si>
    <t>17年</t>
    <rPh sb="2" eb="3">
      <t>ネン</t>
    </rPh>
    <phoneticPr fontId="14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</si>
  <si>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14"/>
  </si>
  <si>
    <t>18年</t>
    <rPh sb="2" eb="3">
      <t>ネン</t>
    </rPh>
    <phoneticPr fontId="14"/>
  </si>
  <si>
    <t>19年</t>
    <rPh sb="2" eb="3">
      <t>ネン</t>
    </rPh>
    <phoneticPr fontId="14"/>
  </si>
  <si>
    <t>20年</t>
    <rPh sb="2" eb="3">
      <t>ネン</t>
    </rPh>
    <phoneticPr fontId="14"/>
  </si>
  <si>
    <t>〃</t>
  </si>
  <si>
    <t>21年</t>
    <rPh sb="2" eb="3">
      <t>ネン</t>
    </rPh>
    <phoneticPr fontId="14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</si>
  <si>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14"/>
  </si>
  <si>
    <t>23年</t>
    <rPh sb="2" eb="3">
      <t>ネン</t>
    </rPh>
    <phoneticPr fontId="14"/>
  </si>
  <si>
    <t>24年</t>
    <rPh sb="2" eb="3">
      <t>ネン</t>
    </rPh>
    <phoneticPr fontId="14"/>
  </si>
  <si>
    <t>25年</t>
    <phoneticPr fontId="14"/>
  </si>
  <si>
    <t>26年</t>
    <rPh sb="2" eb="3">
      <t>ネン</t>
    </rPh>
    <phoneticPr fontId="14"/>
  </si>
  <si>
    <t>27年</t>
    <rPh sb="2" eb="3">
      <t>ネン</t>
    </rPh>
    <phoneticPr fontId="14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</si>
  <si>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4"/>
  </si>
  <si>
    <t>28年</t>
    <rPh sb="2" eb="3">
      <t>ネン</t>
    </rPh>
    <phoneticPr fontId="14"/>
  </si>
  <si>
    <t>29年</t>
    <rPh sb="2" eb="3">
      <t>ネン</t>
    </rPh>
    <phoneticPr fontId="14"/>
  </si>
  <si>
    <t>令和</t>
    <rPh sb="0" eb="2">
      <t>レイワ</t>
    </rPh>
    <phoneticPr fontId="14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</si>
  <si>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14"/>
  </si>
  <si>
    <t xml:space="preserve"> 3年</t>
    <rPh sb="2" eb="3">
      <t>ネン</t>
    </rPh>
    <phoneticPr fontId="14"/>
  </si>
  <si>
    <t>4年</t>
    <rPh sb="1" eb="2">
      <t>ネン</t>
    </rPh>
    <phoneticPr fontId="14"/>
  </si>
  <si>
    <t>７人口と世帯の推移</t>
    <rPh sb="1" eb="3">
      <t>ジンコウ</t>
    </rPh>
    <rPh sb="4" eb="6">
      <t>セタイ</t>
    </rPh>
    <rPh sb="7" eb="9">
      <t>スイイ</t>
    </rPh>
    <phoneticPr fontId="2"/>
  </si>
  <si>
    <t>単位：世帯・人</t>
    <rPh sb="0" eb="2">
      <t>タンイ</t>
    </rPh>
    <rPh sb="3" eb="5">
      <t>セタイ</t>
    </rPh>
    <rPh sb="6" eb="7">
      <t>ヒト</t>
    </rPh>
    <phoneticPr fontId="2"/>
  </si>
  <si>
    <t>資料：総務課</t>
    <rPh sb="0" eb="2">
      <t>シリョウ</t>
    </rPh>
    <rPh sb="3" eb="6">
      <t>ソウムカ</t>
    </rPh>
    <phoneticPr fontId="2"/>
  </si>
  <si>
    <t>　　(注) 1．大正９年から昭和22年までは、現在の行政区に組替えてある。</t>
    <rPh sb="3" eb="4">
      <t>チュウ</t>
    </rPh>
    <rPh sb="8" eb="10">
      <t>タイショウ</t>
    </rPh>
    <rPh sb="11" eb="12">
      <t>ネン</t>
    </rPh>
    <rPh sb="14" eb="16">
      <t>ショウワ</t>
    </rPh>
    <rPh sb="18" eb="19">
      <t>ネン</t>
    </rPh>
    <rPh sb="23" eb="25">
      <t>ゲンザイ</t>
    </rPh>
    <rPh sb="26" eb="29">
      <t>ギョウセイク</t>
    </rPh>
    <rPh sb="30" eb="32">
      <t>クミカ</t>
    </rPh>
    <phoneticPr fontId="14"/>
  </si>
  <si>
    <t>　　 　　2.令和２年は国勢調査の確定値とした。</t>
    <rPh sb="7" eb="9">
      <t>レイワ</t>
    </rPh>
    <rPh sb="10" eb="11">
      <t>ネン</t>
    </rPh>
    <rPh sb="12" eb="14">
      <t>コクセイ</t>
    </rPh>
    <rPh sb="14" eb="16">
      <t>チョウサ</t>
    </rPh>
    <rPh sb="17" eb="20">
      <t>カクテイチ</t>
    </rPh>
    <phoneticPr fontId="2"/>
  </si>
  <si>
    <t>地　　域</t>
  </si>
  <si>
    <t>平成</t>
  </si>
  <si>
    <t>(2013年)</t>
  </si>
  <si>
    <t>26年</t>
  </si>
  <si>
    <t>(2014年)</t>
  </si>
  <si>
    <t>27年</t>
  </si>
  <si>
    <t>(2015年)</t>
  </si>
  <si>
    <t>28年</t>
  </si>
  <si>
    <t>(2016年)</t>
  </si>
  <si>
    <t>29年</t>
  </si>
  <si>
    <t>(2017年)</t>
  </si>
  <si>
    <t>(2018年)</t>
  </si>
  <si>
    <t>令和</t>
  </si>
  <si>
    <t>元年</t>
  </si>
  <si>
    <t>(2019年)</t>
  </si>
  <si>
    <t>２年</t>
  </si>
  <si>
    <t>(2020年)</t>
  </si>
  <si>
    <t>３年</t>
  </si>
  <si>
    <t>(2021年)</t>
  </si>
  <si>
    <t>４年</t>
  </si>
  <si>
    <t>(2022年)</t>
  </si>
  <si>
    <t>世帯数</t>
  </si>
  <si>
    <t>人　口</t>
  </si>
  <si>
    <t>計</t>
  </si>
  <si>
    <t>鎌倉地域</t>
  </si>
  <si>
    <t>腰越地域</t>
  </si>
  <si>
    <t>深沢地域</t>
  </si>
  <si>
    <t>大船地域</t>
  </si>
  <si>
    <t>玉縄地域</t>
  </si>
  <si>
    <t>単位：世帯・人　　　　　　　　　                              　　　　　　　　　　　　　　　　　　　　　　（各年10月１日現在）</t>
    <phoneticPr fontId="2"/>
  </si>
  <si>
    <t>2．上記以外の年は国勢調査人口を基礎として、住民基本台帳の増減を加減して推計したものである。</t>
    <phoneticPr fontId="2"/>
  </si>
  <si>
    <t>８地域別人口と世帯の推移</t>
    <phoneticPr fontId="2"/>
  </si>
  <si>
    <t>　資料：総務課　　　　　　    　　　　　（注）1．令和２年の国勢調査の確定値である。</t>
    <phoneticPr fontId="2"/>
  </si>
  <si>
    <t>月　　別</t>
  </si>
  <si>
    <t>婚　姻</t>
  </si>
  <si>
    <t>離　婚</t>
  </si>
  <si>
    <t>出　　　　生</t>
  </si>
  <si>
    <t>死　　　　亡</t>
  </si>
  <si>
    <t>平成30年(2018年)</t>
  </si>
  <si>
    <t>令和元年(2019年)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</si>
  <si>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</si>
  <si>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</si>
  <si>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</si>
  <si>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</si>
  <si>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</si>
  <si>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</si>
  <si>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</si>
  <si>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</si>
  <si>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</si>
  <si>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</si>
  <si>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</si>
  <si>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</si>
  <si>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９人口の自然動態</t>
    <phoneticPr fontId="2"/>
  </si>
  <si>
    <t>　単位：件・人　　　　　　　　　　　　　　　　　　　　　　　　　　　　　　　　　　（各年月中）</t>
    <phoneticPr fontId="2"/>
  </si>
  <si>
    <t>　資料：神奈川県衛生統計年報統計表</t>
  </si>
  <si>
    <t>（各年中）</t>
  </si>
  <si>
    <t>人口1,000人につき</t>
  </si>
  <si>
    <t>合計特殊</t>
  </si>
  <si>
    <t>出　生　率</t>
  </si>
  <si>
    <t>死　亡　率</t>
  </si>
  <si>
    <t>婚　姻　率</t>
  </si>
  <si>
    <t>離　婚　率</t>
  </si>
  <si>
    <t>２年(2020年)</t>
  </si>
  <si>
    <t>　　　　　　　　　　　　　　　　　　　　　　 別人口統計調査」（県統計センター）の当該年</t>
  </si>
  <si>
    <t>　　　　　　　　　　　　　　　　　　　　　　 （県統計センター）の当該年10月１日現在</t>
  </si>
  <si>
    <t>10出生・死亡・婚姻・離婚率・合計特殊出生率</t>
    <phoneticPr fontId="2"/>
  </si>
  <si>
    <t>　資料：神奈川県衛生統計年報統計表　              （注）1．合計特殊出生率の算出に用いた人口は、「神奈川県年齢</t>
    <phoneticPr fontId="2"/>
  </si>
  <si>
    <t>　　　　　　　　 １月１日現在</t>
    <phoneticPr fontId="2"/>
  </si>
  <si>
    <t>　　　　　　　　　　　　　　　　　     　　　　2．(注)1以外の率算出に用いた人口は、「人口と世帯」</t>
    <phoneticPr fontId="2"/>
  </si>
  <si>
    <t>町　丁 （字） 名</t>
  </si>
  <si>
    <t>令　　和　　２　　年　　(2020年)</t>
  </si>
  <si>
    <t>世 帯 数</t>
  </si>
  <si>
    <t>人　　口</t>
  </si>
  <si>
    <t>十二所</t>
  </si>
  <si>
    <t>浄明寺一丁目</t>
  </si>
  <si>
    <t>浄明寺二丁目</t>
  </si>
  <si>
    <t>浄明寺三丁目</t>
  </si>
  <si>
    <t>浄明寺四丁目</t>
  </si>
  <si>
    <t>浄明寺五丁目</t>
  </si>
  <si>
    <t>浄明寺六丁目</t>
  </si>
  <si>
    <t>二階堂</t>
  </si>
  <si>
    <t>西御門一丁目</t>
  </si>
  <si>
    <t>西御門二丁目</t>
  </si>
  <si>
    <t>雪ノ下一丁目</t>
  </si>
  <si>
    <t>雪ノ下二丁目</t>
  </si>
  <si>
    <t>雪ノ下三丁目</t>
  </si>
  <si>
    <t>雪ノ下四丁目</t>
  </si>
  <si>
    <t>雪ノ下五丁目</t>
  </si>
  <si>
    <t>雪ノ下</t>
  </si>
  <si>
    <t>扇ガ谷一丁目</t>
  </si>
  <si>
    <t>扇ガ谷二丁目</t>
  </si>
  <si>
    <t>扇ガ谷三丁目</t>
  </si>
  <si>
    <t>扇ガ谷四丁目</t>
  </si>
  <si>
    <t>小町一丁目</t>
  </si>
  <si>
    <t>小町二丁目</t>
  </si>
  <si>
    <t>小町三丁目</t>
  </si>
  <si>
    <t>大町一丁目</t>
  </si>
  <si>
    <t>大町二丁目</t>
  </si>
  <si>
    <t>大町三丁目</t>
  </si>
  <si>
    <t>大町四丁目</t>
  </si>
  <si>
    <t>大町五丁目</t>
  </si>
  <si>
    <t>大町六丁目</t>
  </si>
  <si>
    <t>大町七丁目</t>
  </si>
  <si>
    <t>材木座一丁目</t>
  </si>
  <si>
    <t>材木座二丁目</t>
  </si>
  <si>
    <t>材木座三丁目</t>
  </si>
  <si>
    <t>材木座四丁目</t>
  </si>
  <si>
    <t>材木座五丁目</t>
  </si>
  <si>
    <t>材木座六丁目</t>
  </si>
  <si>
    <t>由比ガ浜一丁目</t>
  </si>
  <si>
    <t>令　　和　　３　　年　　(2021年)</t>
  </si>
  <si>
    <t>令　　和　　４　　年　　(2022年)</t>
  </si>
  <si>
    <t>由比ガ浜二丁目</t>
  </si>
  <si>
    <t>由比ガ浜三丁目</t>
  </si>
  <si>
    <t>由比ガ浜四丁目</t>
  </si>
  <si>
    <t>御成町</t>
  </si>
  <si>
    <t>笹目町</t>
  </si>
  <si>
    <t>佐助一丁目</t>
  </si>
  <si>
    <t>佐助二丁目</t>
  </si>
  <si>
    <t>長谷一丁目</t>
  </si>
  <si>
    <t>長谷二丁目</t>
  </si>
  <si>
    <t>長谷三丁目</t>
  </si>
  <si>
    <t>長谷四丁目</t>
  </si>
  <si>
    <t>長谷五丁目</t>
  </si>
  <si>
    <t>坂ノ下</t>
  </si>
  <si>
    <t>極楽寺一丁目</t>
  </si>
  <si>
    <t>極楽寺二丁目</t>
  </si>
  <si>
    <t>極楽寺三丁目</t>
  </si>
  <si>
    <t>極楽寺四丁目</t>
  </si>
  <si>
    <t>稲村ガ崎一丁目</t>
  </si>
  <si>
    <t>稲村ガ崎二丁目</t>
  </si>
  <si>
    <t>稲村ガ崎三丁目</t>
  </si>
  <si>
    <t>稲村ガ崎四丁目</t>
  </si>
  <si>
    <t>稲村ガ崎五丁目</t>
  </si>
  <si>
    <t>12町丁（字）別人口</t>
    <phoneticPr fontId="2"/>
  </si>
  <si>
    <t>　単位：世帯・人　　　　　　　　　　　　　　　　　　　　　　　　　　　　　　　　　　　　　　　　　　　　　　　　　（各年10月１日）</t>
    <rPh sb="58" eb="60">
      <t>カクネン</t>
    </rPh>
    <rPh sb="62" eb="63">
      <t>ガツ</t>
    </rPh>
    <rPh sb="64" eb="65">
      <t>ニチ</t>
    </rPh>
    <phoneticPr fontId="2"/>
  </si>
  <si>
    <t>年　齢</t>
  </si>
  <si>
    <t>人　　　　口</t>
  </si>
  <si>
    <t>０～４</t>
  </si>
  <si>
    <t>５～９</t>
  </si>
  <si>
    <t>10～14</t>
  </si>
  <si>
    <t>15～19</t>
  </si>
  <si>
    <t>　 資料：神奈川県年齢別人口統計調査</t>
  </si>
  <si>
    <t>85～89</t>
  </si>
  <si>
    <t>90～94</t>
  </si>
  <si>
    <t>95～99</t>
  </si>
  <si>
    <t>100以上</t>
  </si>
  <si>
    <t>年齢不詳</t>
  </si>
  <si>
    <t>構成比</t>
  </si>
  <si>
    <t>０～14歳</t>
  </si>
  <si>
    <t>15～64歳</t>
  </si>
  <si>
    <t>65歳以上</t>
  </si>
  <si>
    <t>（注）年齢不詳人口は除く。</t>
  </si>
  <si>
    <t>13年齢別人口</t>
    <rPh sb="5" eb="7">
      <t>ジンコウ</t>
    </rPh>
    <phoneticPr fontId="2"/>
  </si>
  <si>
    <t>　　　　　　　　　　　　　　　　令和４年(2022年)１月１日現在</t>
    <phoneticPr fontId="2"/>
  </si>
  <si>
    <t>　　○　年齢３区分人口</t>
    <phoneticPr fontId="2"/>
  </si>
  <si>
    <t>市　・　郡　名</t>
  </si>
  <si>
    <t>人　　　　　　　口</t>
  </si>
  <si>
    <t>県計</t>
  </si>
  <si>
    <t>市部計</t>
  </si>
  <si>
    <t>鎌倉市</t>
  </si>
  <si>
    <t>郡部計</t>
  </si>
  <si>
    <t>三浦郡</t>
  </si>
  <si>
    <t>高座郡</t>
  </si>
  <si>
    <t>中郡</t>
  </si>
  <si>
    <t>足柄上郡</t>
  </si>
  <si>
    <t>足柄下郡</t>
  </si>
  <si>
    <t>愛甲郡</t>
  </si>
  <si>
    <r>
      <t>　資料：神奈川</t>
    </r>
    <r>
      <rPr>
        <sz val="10"/>
        <color rgb="FF000000"/>
        <rFont val="ＭＳ 明朝"/>
        <family val="1"/>
        <charset val="128"/>
      </rPr>
      <t>県人口統計調査</t>
    </r>
  </si>
  <si>
    <t>15県内各市・各郡の人口と世帯</t>
    <phoneticPr fontId="2"/>
  </si>
  <si>
    <t>　単位：世帯・人　　　　　　　　　　　　　　　　　　　　令和４年(2022年)10月１日現在</t>
    <phoneticPr fontId="2"/>
  </si>
  <si>
    <t>国　　　　　籍</t>
  </si>
  <si>
    <t>令和２年 (2020年)</t>
  </si>
  <si>
    <t>令和３年 (2021年)</t>
  </si>
  <si>
    <t>令和４年 (2022年)</t>
  </si>
  <si>
    <t>アイルランド</t>
  </si>
  <si>
    <t>アメリカ</t>
  </si>
  <si>
    <t>アルジェリア</t>
  </si>
  <si>
    <t>アルゼンチン</t>
  </si>
  <si>
    <t>アルバニア</t>
  </si>
  <si>
    <t>イギリス</t>
  </si>
  <si>
    <t>イスラエル</t>
  </si>
  <si>
    <t>イタリア</t>
  </si>
  <si>
    <t>イラン</t>
  </si>
  <si>
    <t>インド</t>
  </si>
  <si>
    <t>インドネシア</t>
  </si>
  <si>
    <t>ウクライナ</t>
  </si>
  <si>
    <t>ウズベキスタン</t>
  </si>
  <si>
    <t>エクアドル</t>
  </si>
  <si>
    <t>エジプト</t>
  </si>
  <si>
    <t>―</t>
  </si>
  <si>
    <t>オーストラリア</t>
  </si>
  <si>
    <t>オーストリア</t>
  </si>
  <si>
    <t>オランダ</t>
  </si>
  <si>
    <t>カザフスタン</t>
  </si>
  <si>
    <t>カナダ</t>
  </si>
  <si>
    <t>カメルーン</t>
  </si>
  <si>
    <t>韓国・朝鮮</t>
  </si>
  <si>
    <t>ギリシャ</t>
  </si>
  <si>
    <t>キルギス</t>
  </si>
  <si>
    <t>グアテマラ</t>
  </si>
  <si>
    <t>クロアチア</t>
  </si>
  <si>
    <t>コロンビア</t>
  </si>
  <si>
    <t>コンゴ共和国</t>
  </si>
  <si>
    <t>ジャマイカ</t>
  </si>
  <si>
    <t>シンガポール</t>
  </si>
  <si>
    <t>スイス</t>
  </si>
  <si>
    <t>スウェーデン</t>
  </si>
  <si>
    <t>スペイン</t>
  </si>
  <si>
    <t>スリランカ</t>
  </si>
  <si>
    <t>タイ</t>
  </si>
  <si>
    <t>台湾</t>
  </si>
  <si>
    <t>中国</t>
  </si>
  <si>
    <t>チェコ</t>
  </si>
  <si>
    <t>チリ</t>
  </si>
  <si>
    <t>デンマーク</t>
  </si>
  <si>
    <t>ドイツ</t>
  </si>
  <si>
    <t>トルコ</t>
  </si>
  <si>
    <t>ナイジェリア</t>
  </si>
  <si>
    <t>ニュージーランド</t>
  </si>
  <si>
    <t>ネパール</t>
  </si>
  <si>
    <t>パキスタン</t>
  </si>
  <si>
    <t>パラグアイ</t>
  </si>
  <si>
    <t>ハンガリー</t>
  </si>
  <si>
    <t>バングラデシュ</t>
  </si>
  <si>
    <t>フィリピン</t>
  </si>
  <si>
    <t>フィンランド</t>
  </si>
  <si>
    <t>ブラジル</t>
  </si>
  <si>
    <t>フランス</t>
  </si>
  <si>
    <t>ブルガリア</t>
  </si>
  <si>
    <t>ブータン</t>
  </si>
  <si>
    <t>ベトナム</t>
  </si>
  <si>
    <t>ベラルーシ</t>
  </si>
  <si>
    <t>ペルー</t>
  </si>
  <si>
    <t>ベルギー</t>
  </si>
  <si>
    <t>ポーランド</t>
  </si>
  <si>
    <t>ポルトガル</t>
  </si>
  <si>
    <t>ボリビア</t>
  </si>
  <si>
    <t>マレーシア</t>
  </si>
  <si>
    <t>南アフリカ</t>
  </si>
  <si>
    <t>ミャンマー</t>
  </si>
  <si>
    <t>メキシコ</t>
  </si>
  <si>
    <t>モルドバ</t>
  </si>
  <si>
    <t>モロッコ</t>
  </si>
  <si>
    <t>モーリシャス</t>
  </si>
  <si>
    <t>モンゴル</t>
  </si>
  <si>
    <t>ラオス</t>
  </si>
  <si>
    <t>ラトビア</t>
  </si>
  <si>
    <t>リトアニア</t>
  </si>
  <si>
    <t>レバノン</t>
  </si>
  <si>
    <t>ロシア</t>
  </si>
  <si>
    <t>無国籍・その他</t>
  </si>
  <si>
    <t>　資料：市民課</t>
  </si>
  <si>
    <t>14外国人人口</t>
    <phoneticPr fontId="2"/>
  </si>
  <si>
    <t>　単位：人　　　　　　　　　　　　　　　　　　　　　　　　　（各年３月31日現在）</t>
    <phoneticPr fontId="2"/>
  </si>
  <si>
    <t>区　　分</t>
  </si>
  <si>
    <t>元</t>
  </si>
  <si>
    <t>年</t>
  </si>
  <si>
    <t>月</t>
  </si>
  <si>
    <t>転　　　入　　　者　　　数</t>
  </si>
  <si>
    <t>他都道府県から</t>
  </si>
  <si>
    <t>他市町村から</t>
  </si>
  <si>
    <t>そ の 他</t>
  </si>
  <si>
    <t>転　　　出　　　者　　　数</t>
  </si>
  <si>
    <t>他都道府県へ</t>
  </si>
  <si>
    <t>他市町村へ</t>
  </si>
  <si>
    <t>差 引</t>
  </si>
  <si>
    <t>増 減</t>
  </si>
  <si>
    <t>　資料：総務課、神奈川県人口統計調査　（注）「住民基本台帳法」(外国人を含む)に定める届出による。</t>
  </si>
  <si>
    <t>11人口の社会動態</t>
    <phoneticPr fontId="2"/>
  </si>
  <si>
    <t>　単位：人　　　　　　　　　　　　　　　　                                                                       　　　　　　　　　　　　　　　　　　　　（各年月中）</t>
    <phoneticPr fontId="2"/>
  </si>
  <si>
    <t>　単位：世帯・人</t>
  </si>
  <si>
    <t>腰越一丁目</t>
  </si>
  <si>
    <t>腰越二丁目</t>
  </si>
  <si>
    <t>腰越三丁目</t>
  </si>
  <si>
    <t>腰越四丁目</t>
  </si>
  <si>
    <t>腰越五丁目</t>
  </si>
  <si>
    <t>腰越・津</t>
  </si>
  <si>
    <t>西鎌倉一丁目</t>
  </si>
  <si>
    <t>西鎌倉二丁目</t>
  </si>
  <si>
    <t>西鎌倉三丁目</t>
  </si>
  <si>
    <t>西鎌倉四丁目</t>
  </si>
  <si>
    <t>七里ガ浜東一丁目</t>
  </si>
  <si>
    <t>七里ガ浜東二丁目</t>
  </si>
  <si>
    <t>七里ガ浜東三丁目</t>
  </si>
  <si>
    <t>七里ガ浜東四丁目</t>
  </si>
  <si>
    <t>七里ガ浜東五丁目</t>
  </si>
  <si>
    <t>　資料：総務課</t>
  </si>
  <si>
    <t>（各年10月１日現在）</t>
  </si>
  <si>
    <t>津西一丁目</t>
  </si>
  <si>
    <t>津西二丁目</t>
  </si>
  <si>
    <t>七里ガ浜一丁目</t>
  </si>
  <si>
    <t>七里ガ浜二丁目</t>
  </si>
  <si>
    <t>12町丁（字）別人口(つづき）</t>
    <phoneticPr fontId="2"/>
  </si>
  <si>
    <t>梶原一丁目</t>
  </si>
  <si>
    <t>梶原二丁目</t>
  </si>
  <si>
    <t>梶原三丁目</t>
  </si>
  <si>
    <t>梶原四丁目</t>
  </si>
  <si>
    <t>梶原五丁目</t>
  </si>
  <si>
    <t>梶原</t>
  </si>
  <si>
    <t>寺分一丁目</t>
  </si>
  <si>
    <t>寺分二丁目</t>
  </si>
  <si>
    <t>寺分三丁目</t>
  </si>
  <si>
    <t>寺分</t>
  </si>
  <si>
    <t>山崎</t>
  </si>
  <si>
    <t>上町屋</t>
  </si>
  <si>
    <t>手広一丁目</t>
  </si>
  <si>
    <t>手広二丁目</t>
  </si>
  <si>
    <t>手広三丁目</t>
  </si>
  <si>
    <t>手広四丁目</t>
  </si>
  <si>
    <t>手広五丁目</t>
  </si>
  <si>
    <t>手広六丁目</t>
  </si>
  <si>
    <t>手広</t>
  </si>
  <si>
    <t>笛田一丁目</t>
  </si>
  <si>
    <t>笛田二丁目</t>
  </si>
  <si>
    <t>笛田三丁目</t>
  </si>
  <si>
    <t>笛田四丁目</t>
  </si>
  <si>
    <t>笛田五丁目</t>
  </si>
  <si>
    <t>笛田六丁目</t>
  </si>
  <si>
    <t>笛田</t>
  </si>
  <si>
    <t>－</t>
  </si>
  <si>
    <t>常盤</t>
  </si>
  <si>
    <t>鎌倉山一丁目</t>
  </si>
  <si>
    <t>鎌倉山二丁目</t>
  </si>
  <si>
    <t>鎌倉山三丁目</t>
  </si>
  <si>
    <t>鎌倉山四丁目</t>
  </si>
  <si>
    <t>台二丁目</t>
  </si>
  <si>
    <t>台三丁目</t>
  </si>
  <si>
    <t>台四丁目</t>
  </si>
  <si>
    <t>台五丁目</t>
  </si>
  <si>
    <t>台</t>
  </si>
  <si>
    <t>小袋谷一丁目</t>
  </si>
  <si>
    <t>小袋谷二丁目</t>
  </si>
  <si>
    <t>小袋谷</t>
  </si>
  <si>
    <t>大船一丁目</t>
  </si>
  <si>
    <t>大船二丁目</t>
  </si>
  <si>
    <t>大船三丁目</t>
  </si>
  <si>
    <t>大船四丁目</t>
  </si>
  <si>
    <t>大船五丁目</t>
  </si>
  <si>
    <t>大船六丁目</t>
  </si>
  <si>
    <t>大船</t>
  </si>
  <si>
    <t>高野</t>
  </si>
  <si>
    <t>岩瀬一丁目</t>
  </si>
  <si>
    <t>岩瀬</t>
  </si>
  <si>
    <t>今泉一丁目</t>
  </si>
  <si>
    <t>今泉二丁目</t>
  </si>
  <si>
    <t>今泉三丁目</t>
  </si>
  <si>
    <t>今泉四丁目</t>
  </si>
  <si>
    <t>Ｘ</t>
  </si>
  <si>
    <t>今泉五丁目</t>
  </si>
  <si>
    <t>今泉台一丁目</t>
  </si>
  <si>
    <t>今泉台二丁目</t>
  </si>
  <si>
    <t>今泉台三丁目</t>
  </si>
  <si>
    <t>今泉台四丁目</t>
  </si>
  <si>
    <t>今泉台五丁目</t>
  </si>
  <si>
    <t>今泉台六丁目</t>
  </si>
  <si>
    <t>今泉台七丁目</t>
  </si>
  <si>
    <t>山ノ内</t>
  </si>
  <si>
    <t>玉縄五丁目</t>
  </si>
  <si>
    <t>植木</t>
  </si>
  <si>
    <t>城廻</t>
  </si>
  <si>
    <t>関谷</t>
  </si>
  <si>
    <t>（注）1．令和３年は令和２年の国勢調査の確定値をもとにして計算した推定値である。</t>
    <phoneticPr fontId="2"/>
  </si>
  <si>
    <t>　　　2．今泉三丁目は、今泉四丁目・五丁目を合算した数値である。</t>
    <phoneticPr fontId="2"/>
  </si>
  <si>
    <t>　　　　2．今泉三丁目は、今泉四丁目・五丁目を合算した数値である。</t>
    <phoneticPr fontId="2"/>
  </si>
  <si>
    <t>台一丁目</t>
  </si>
  <si>
    <t>岡本一丁目</t>
  </si>
  <si>
    <t>岡本二丁目</t>
  </si>
  <si>
    <t>岡本</t>
  </si>
  <si>
    <t>玉縄一丁目</t>
  </si>
  <si>
    <t>玉縄二丁目</t>
  </si>
  <si>
    <t>玉縄三丁目</t>
  </si>
  <si>
    <t>玉縄四丁目</t>
  </si>
  <si>
    <t>町丁（字）名</t>
    <phoneticPr fontId="2"/>
  </si>
  <si>
    <t>-</t>
    <phoneticPr fontId="2"/>
  </si>
  <si>
    <t>2人口</t>
    <rPh sb="1" eb="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</si>
</sst>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5" x14ac:knownFonts="1">
    <font>
      <sz val="11"/>
      <color theme="1"/>
      <name val="ＭＳ Ｐゴシック"/>
      <family val="2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4"/>
      <color theme="1"/>
      <name val="ＭＳ Ｐゴシック"/>
      <family val="2"/>
      <charset val="128"/>
    </font>
    <font>
      <sz val="11"/>
      <color theme="1"/>
      <name val="Courier New"/>
      <family val="3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FFFF"/>
      <name val="ＭＳ ゴシック"/>
      <family val="3"/>
      <charset val="128"/>
    </font>
    <font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 wrapText="1"/>
    </xf>
    <xf numFmtId="38" fontId="6" fillId="2" borderId="2" xfId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justify" vertical="center" wrapText="1"/>
    </xf>
    <xf numFmtId="38" fontId="3" fillId="2" borderId="5" xfId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38" fontId="3" fillId="2" borderId="4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justify" vertical="center"/>
    </xf>
    <xf numFmtId="38" fontId="1" fillId="0" borderId="0" xfId="1" applyFont="1" applyAlignment="1">
      <alignment vertical="center"/>
    </xf>
    <xf numFmtId="38" fontId="10" fillId="0" borderId="0" xfId="1" applyFont="1" applyAlignment="1">
      <alignment vertical="center"/>
    </xf>
    <xf numFmtId="38" fontId="11" fillId="0" borderId="0" xfId="1" applyFont="1">
      <alignment vertical="center"/>
    </xf>
    <xf numFmtId="38" fontId="0" fillId="0" borderId="0" xfId="1" applyFont="1">
      <alignment vertical="center"/>
    </xf>
    <xf numFmtId="38" fontId="5" fillId="0" borderId="0" xfId="1" applyFont="1" applyAlignment="1">
      <alignment horizontal="justify" vertical="center"/>
    </xf>
    <xf numFmtId="38" fontId="3" fillId="0" borderId="2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center" vertical="center" wrapText="1"/>
    </xf>
    <xf numFmtId="38" fontId="7" fillId="0" borderId="5" xfId="1" applyFont="1" applyBorder="1" applyAlignment="1">
      <alignment horizontal="center" vertical="center" wrapText="1"/>
    </xf>
    <xf numFmtId="38" fontId="3" fillId="0" borderId="5" xfId="1" applyFont="1" applyBorder="1" applyAlignment="1">
      <alignment vertical="center" wrapText="1"/>
    </xf>
    <xf numFmtId="38" fontId="3" fillId="0" borderId="4" xfId="1" applyFont="1" applyBorder="1" applyAlignment="1">
      <alignment vertical="center" wrapText="1"/>
    </xf>
    <xf numFmtId="38" fontId="3" fillId="0" borderId="3" xfId="1" applyFont="1" applyBorder="1" applyAlignment="1">
      <alignment horizontal="center" vertical="center" wrapText="1"/>
    </xf>
    <xf numFmtId="38" fontId="7" fillId="0" borderId="4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justify" vertical="center" wrapText="1"/>
    </xf>
    <xf numFmtId="38" fontId="9" fillId="0" borderId="0" xfId="1" applyFont="1" applyAlignment="1">
      <alignment horizontal="justify" vertical="center"/>
    </xf>
    <xf numFmtId="38" fontId="3" fillId="0" borderId="7" xfId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8" fontId="3" fillId="0" borderId="2" xfId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38" fontId="6" fillId="2" borderId="4" xfId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1" fillId="0" borderId="0" xfId="0" applyFont="1">
      <alignment vertical="center"/>
    </xf>
    <xf numFmtId="3" fontId="6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1" fillId="0" borderId="0" xfId="1" applyFont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6" fillId="0" borderId="5" xfId="1" applyFont="1" applyBorder="1" applyAlignment="1">
      <alignment horizontal="justify" vertical="center" wrapText="1"/>
    </xf>
    <xf numFmtId="38" fontId="6" fillId="2" borderId="3" xfId="1" applyFont="1" applyFill="1" applyBorder="1" applyAlignment="1">
      <alignment horizontal="right" vertical="center" wrapText="1"/>
    </xf>
    <xf numFmtId="38" fontId="3" fillId="0" borderId="2" xfId="1" applyFont="1" applyBorder="1" applyAlignment="1">
      <alignment horizontal="justify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0" borderId="3" xfId="1" applyFont="1" applyBorder="1" applyAlignment="1">
      <alignment horizontal="justify" vertical="center" wrapText="1"/>
    </xf>
    <xf numFmtId="38" fontId="3" fillId="2" borderId="3" xfId="1" applyFont="1" applyFill="1" applyBorder="1" applyAlignment="1">
      <alignment horizontal="right" vertical="center" wrapText="1"/>
    </xf>
    <xf numFmtId="38" fontId="5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3" fillId="0" borderId="0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justify" vertical="center" wrapText="1"/>
    </xf>
    <xf numFmtId="38" fontId="3" fillId="2" borderId="2" xfId="1" applyFont="1" applyFill="1" applyBorder="1" applyAlignment="1">
      <alignment horizontal="right" vertical="center" wrapText="1"/>
    </xf>
    <xf numFmtId="38" fontId="3" fillId="0" borderId="4" xfId="1" applyFont="1" applyBorder="1" applyAlignment="1">
      <alignment horizontal="justify" vertical="center" wrapText="1"/>
    </xf>
    <xf numFmtId="38" fontId="5" fillId="0" borderId="3" xfId="1" applyFont="1" applyBorder="1" applyAlignment="1">
      <alignment horizontal="justify" vertical="center" wrapText="1"/>
    </xf>
    <xf numFmtId="38" fontId="5" fillId="0" borderId="0" xfId="1" applyFont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6" fillId="2" borderId="2" xfId="1" applyFont="1" applyFill="1" applyBorder="1" applyAlignment="1">
      <alignment vertical="center" wrapText="1"/>
    </xf>
    <xf numFmtId="38" fontId="6" fillId="2" borderId="2" xfId="1" applyFont="1" applyFill="1" applyBorder="1" applyAlignment="1">
      <alignment horizontal="center" vertical="center" wrapText="1"/>
    </xf>
    <xf numFmtId="38" fontId="6" fillId="2" borderId="5" xfId="1" applyFont="1" applyFill="1" applyBorder="1" applyAlignment="1">
      <alignment vertical="center" wrapText="1"/>
    </xf>
    <xf numFmtId="38" fontId="3" fillId="2" borderId="5" xfId="1" applyFont="1" applyFill="1" applyBorder="1" applyAlignment="1">
      <alignment horizontal="justify" vertical="center" wrapText="1"/>
    </xf>
    <xf numFmtId="38" fontId="3" fillId="2" borderId="5" xfId="1" applyFont="1" applyFill="1" applyBorder="1" applyAlignment="1">
      <alignment horizontal="center" vertical="center" wrapText="1"/>
    </xf>
    <xf numFmtId="38" fontId="12" fillId="2" borderId="5" xfId="1" applyFont="1" applyFill="1" applyBorder="1" applyAlignment="1">
      <alignment horizontal="center" vertical="center" wrapText="1"/>
    </xf>
    <xf numFmtId="38" fontId="6" fillId="2" borderId="4" xfId="1" applyFont="1" applyFill="1" applyBorder="1" applyAlignment="1">
      <alignment vertical="center" wrapText="1"/>
    </xf>
    <xf numFmtId="38" fontId="3" fillId="2" borderId="4" xfId="1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13" fillId="0" borderId="0" xfId="0" applyFont="1" applyAlignment="1">
      <alignment vertical="center"/>
    </xf>
    <xf numFmtId="176" fontId="13" fillId="0" borderId="5" xfId="0" applyNumberFormat="1" applyFont="1" applyBorder="1" applyAlignment="1" applyProtection="1">
      <alignment vertical="center"/>
      <protection locked="0"/>
    </xf>
    <xf numFmtId="176" fontId="13" fillId="0" borderId="5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distributed" vertical="center"/>
    </xf>
    <xf numFmtId="176" fontId="13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76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3"/>
    </xf>
    <xf numFmtId="177" fontId="13" fillId="0" borderId="2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vertical="center"/>
    </xf>
    <xf numFmtId="177" fontId="13" fillId="0" borderId="5" xfId="0" applyNumberFormat="1" applyFont="1" applyBorder="1" applyAlignment="1">
      <alignment vertical="center" wrapText="1"/>
    </xf>
    <xf numFmtId="176" fontId="13" fillId="0" borderId="2" xfId="0" applyNumberFormat="1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distributed" vertical="center" justifyLastLine="1"/>
    </xf>
    <xf numFmtId="176" fontId="13" fillId="0" borderId="5" xfId="0" applyNumberFormat="1" applyFont="1" applyBorder="1" applyAlignment="1">
      <alignment vertical="center"/>
    </xf>
    <xf numFmtId="0" fontId="13" fillId="0" borderId="5" xfId="0" applyFont="1" applyBorder="1" applyAlignment="1" applyProtection="1">
      <alignment horizontal="distributed" vertical="center" justifyLastLine="1"/>
      <protection locked="0"/>
    </xf>
    <xf numFmtId="177" fontId="13" fillId="0" borderId="5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0" fontId="13" fillId="0" borderId="9" xfId="0" applyFont="1" applyBorder="1" applyAlignment="1" applyProtection="1">
      <alignment vertical="center"/>
      <protection locked="0"/>
    </xf>
    <xf numFmtId="0" fontId="13" fillId="0" borderId="6" xfId="0" applyFont="1" applyBorder="1" applyAlignment="1">
      <alignment horizontal="distributed" vertical="center"/>
    </xf>
    <xf numFmtId="0" fontId="13" fillId="0" borderId="8" xfId="0" applyFont="1" applyBorder="1" applyAlignment="1" applyProtection="1">
      <alignment horizontal="distributed" vertical="center"/>
      <protection locked="0"/>
    </xf>
    <xf numFmtId="0" fontId="13" fillId="0" borderId="10" xfId="0" applyFont="1" applyBorder="1" applyAlignment="1">
      <alignment horizontal="distributed" vertical="center"/>
    </xf>
    <xf numFmtId="0" fontId="17" fillId="0" borderId="11" xfId="0" applyFont="1" applyBorder="1" applyAlignment="1">
      <alignment horizontal="right" vertical="center"/>
    </xf>
    <xf numFmtId="176" fontId="17" fillId="0" borderId="4" xfId="0" applyNumberFormat="1" applyFont="1" applyBorder="1" applyAlignment="1">
      <alignment vertical="center"/>
    </xf>
    <xf numFmtId="177" fontId="17" fillId="0" borderId="4" xfId="0" applyNumberFormat="1" applyFont="1" applyBorder="1" applyAlignment="1">
      <alignment vertical="center"/>
    </xf>
    <xf numFmtId="0" fontId="17" fillId="0" borderId="4" xfId="0" applyFont="1" applyBorder="1" applyAlignment="1" applyProtection="1">
      <alignment horizontal="distributed" vertical="center" justifyLastLine="1"/>
      <protection locked="0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3" fontId="20" fillId="0" borderId="4" xfId="0" applyNumberFormat="1" applyFont="1" applyBorder="1" applyAlignment="1">
      <alignment horizontal="right" vertical="center" wrapText="1"/>
    </xf>
    <xf numFmtId="3" fontId="21" fillId="0" borderId="2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21" fillId="0" borderId="4" xfId="0" applyNumberFormat="1" applyFont="1" applyFill="1" applyBorder="1" applyAlignment="1">
      <alignment horizontal="right" vertical="center" wrapText="1"/>
    </xf>
    <xf numFmtId="3" fontId="21" fillId="0" borderId="5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 indent="1"/>
    </xf>
    <xf numFmtId="0" fontId="3" fillId="0" borderId="9" xfId="0" applyFont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right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10" fontId="3" fillId="0" borderId="4" xfId="0" applyNumberFormat="1" applyFont="1" applyFill="1" applyBorder="1" applyAlignment="1">
      <alignment horizontal="right" vertical="center" wrapText="1"/>
    </xf>
    <xf numFmtId="3" fontId="3" fillId="0" borderId="10" xfId="0" applyNumberFormat="1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4" fillId="0" borderId="5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justify" vertical="center" wrapText="1"/>
    </xf>
    <xf numFmtId="0" fontId="18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3" fontId="8" fillId="0" borderId="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3" fontId="6" fillId="0" borderId="5" xfId="0" applyNumberFormat="1" applyFont="1" applyBorder="1" applyAlignment="1">
      <alignment horizontal="right" vertical="center" wrapText="1"/>
    </xf>
    <xf numFmtId="0" fontId="0" fillId="0" borderId="4" xfId="0" applyFont="1" applyBorder="1">
      <alignment vertical="center"/>
    </xf>
    <xf numFmtId="0" fontId="0" fillId="0" borderId="4" xfId="0" applyBorder="1">
      <alignment vertical="center"/>
    </xf>
    <xf numFmtId="0" fontId="7" fillId="0" borderId="5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right" vertical="center" wrapText="1" indent="1"/>
    </xf>
    <xf numFmtId="0" fontId="23" fillId="0" borderId="5" xfId="0" applyFont="1" applyFill="1" applyBorder="1" applyAlignment="1">
      <alignment horizontal="right" vertical="center" wrapText="1" indent="1"/>
    </xf>
    <xf numFmtId="3" fontId="3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38" fontId="3" fillId="0" borderId="2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5" fillId="0" borderId="1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3" fillId="0" borderId="2" xfId="1" applyFont="1" applyBorder="1" applyAlignment="1">
      <alignment horizontal="left" vertical="center" wrapText="1"/>
    </xf>
    <xf numFmtId="38" fontId="3" fillId="0" borderId="5" xfId="1" applyFont="1" applyBorder="1" applyAlignment="1">
      <alignment horizontal="left" vertical="center" wrapText="1"/>
    </xf>
    <xf numFmtId="38" fontId="3" fillId="0" borderId="4" xfId="1" applyFont="1" applyBorder="1" applyAlignment="1">
      <alignment horizontal="left" vertical="center" wrapText="1"/>
    </xf>
    <xf numFmtId="38" fontId="1" fillId="0" borderId="0" xfId="1" applyFont="1" applyAlignment="1">
      <alignment horizontal="left" vertical="center"/>
    </xf>
    <xf numFmtId="38" fontId="3" fillId="0" borderId="6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 wrapText="1"/>
    </xf>
    <xf numFmtId="38" fontId="3" fillId="0" borderId="9" xfId="1" applyFont="1" applyBorder="1" applyAlignment="1">
      <alignment horizontal="center" vertical="center" wrapText="1"/>
    </xf>
    <xf numFmtId="38" fontId="3" fillId="0" borderId="10" xfId="1" applyFont="1" applyBorder="1" applyAlignment="1">
      <alignment horizontal="center" vertical="center" wrapText="1"/>
    </xf>
    <xf numFmtId="38" fontId="3" fillId="0" borderId="11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38" fontId="5" fillId="0" borderId="0" xfId="1" applyFont="1" applyAlignment="1">
      <alignment horizontal="left" vertical="center"/>
    </xf>
    <xf numFmtId="38" fontId="5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38" fontId="3" fillId="0" borderId="12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  <xf numFmtId="38" fontId="3" fillId="0" borderId="13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 wrapText="1"/>
    </xf>
    <xf numFmtId="38" fontId="3" fillId="0" borderId="15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1</xdr:rowOff>
    </xdr:from>
    <xdr:to>
      <xdr:col>0</xdr:col>
      <xdr:colOff>485775</xdr:colOff>
      <xdr:row>8</xdr:row>
      <xdr:rowOff>95251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4E93B58D-A7B4-49E7-A7EF-681E047C9E2C}"/>
            </a:ext>
          </a:extLst>
        </xdr:cNvPr>
        <xdr:cNvGrpSpPr>
          <a:grpSpLocks/>
        </xdr:cNvGrpSpPr>
      </xdr:nvGrpSpPr>
      <xdr:grpSpPr bwMode="auto">
        <a:xfrm>
          <a:off x="266700" y="1866901"/>
          <a:ext cx="219075" cy="409575"/>
          <a:chOff x="1559" y="8677"/>
          <a:chExt cx="173" cy="850"/>
        </a:xfrm>
      </xdr:grpSpPr>
      <xdr:cxnSp macro="">
        <xdr:nvCxnSpPr>
          <xdr:cNvPr id="11" name="AutoShape 3">
            <a:extLst>
              <a:ext uri="{FF2B5EF4-FFF2-40B4-BE49-F238E27FC236}">
                <a16:creationId xmlns:a16="http://schemas.microsoft.com/office/drawing/2014/main" id="{DFC40079-DFB7-4E75-BB1C-E9C646C9983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559" y="8677"/>
            <a:ext cx="0" cy="85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" name="AutoShape 4">
            <a:extLst>
              <a:ext uri="{FF2B5EF4-FFF2-40B4-BE49-F238E27FC236}">
                <a16:creationId xmlns:a16="http://schemas.microsoft.com/office/drawing/2014/main" id="{AD7CC926-EF34-4388-8ED7-F7EA089D6DA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559" y="9043"/>
            <a:ext cx="173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" name="AutoShape 5">
            <a:extLst>
              <a:ext uri="{FF2B5EF4-FFF2-40B4-BE49-F238E27FC236}">
                <a16:creationId xmlns:a16="http://schemas.microsoft.com/office/drawing/2014/main" id="{80460702-BB51-4248-8801-ECF85509220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559" y="9527"/>
            <a:ext cx="173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0</xdr:col>
      <xdr:colOff>266700</xdr:colOff>
      <xdr:row>19</xdr:row>
      <xdr:rowOff>0</xdr:rowOff>
    </xdr:from>
    <xdr:to>
      <xdr:col>0</xdr:col>
      <xdr:colOff>485775</xdr:colOff>
      <xdr:row>20</xdr:row>
      <xdr:rowOff>76200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102EA62C-BDE3-4961-A4CA-4957A3839225}"/>
            </a:ext>
          </a:extLst>
        </xdr:cNvPr>
        <xdr:cNvGrpSpPr>
          <a:grpSpLocks/>
        </xdr:cNvGrpSpPr>
      </xdr:nvGrpSpPr>
      <xdr:grpSpPr bwMode="auto">
        <a:xfrm>
          <a:off x="266700" y="5105400"/>
          <a:ext cx="219075" cy="390525"/>
          <a:chOff x="1559" y="8677"/>
          <a:chExt cx="173" cy="850"/>
        </a:xfrm>
      </xdr:grpSpPr>
      <xdr:cxnSp macro="">
        <xdr:nvCxnSpPr>
          <xdr:cNvPr id="15" name="AutoShape 7">
            <a:extLst>
              <a:ext uri="{FF2B5EF4-FFF2-40B4-BE49-F238E27FC236}">
                <a16:creationId xmlns:a16="http://schemas.microsoft.com/office/drawing/2014/main" id="{E3B84741-4EFC-40B4-A39D-8F13AEC7598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559" y="8677"/>
            <a:ext cx="0" cy="85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" name="AutoShape 8">
            <a:extLst>
              <a:ext uri="{FF2B5EF4-FFF2-40B4-BE49-F238E27FC236}">
                <a16:creationId xmlns:a16="http://schemas.microsoft.com/office/drawing/2014/main" id="{3C980935-A082-49A3-9771-56460552C49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559" y="9043"/>
            <a:ext cx="173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" name="AutoShape 9">
            <a:extLst>
              <a:ext uri="{FF2B5EF4-FFF2-40B4-BE49-F238E27FC236}">
                <a16:creationId xmlns:a16="http://schemas.microsoft.com/office/drawing/2014/main" id="{7F293A49-2AA7-4BE0-BF98-794FDE4F655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559" y="9527"/>
            <a:ext cx="173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49E9D-DCC9-4F2A-ABA0-F266FDA42ABF}">
  <dimension ref="A1:E25"/>
  <sheetViews>
    <sheetView tabSelected="1" workbookViewId="0">
      <selection sqref="A1:B1"/>
    </sheetView>
  </sheetViews>
  <sheetFormatPr defaultRowHeight="13.5" x14ac:dyDescent="0.15"/>
  <sheetData>
    <row r="1" spans="1:5" ht="30" customHeight="1" x14ac:dyDescent="0.15">
      <c r="A1" s="208" t="s">
        <v>680</v>
      </c>
      <c r="B1" s="208"/>
      <c r="C1" s="2"/>
      <c r="D1" s="2"/>
      <c r="E1" s="2"/>
    </row>
    <row r="2" spans="1:5" x14ac:dyDescent="0.15">
      <c r="A2" s="2" t="s">
        <v>0</v>
      </c>
      <c r="B2" s="2"/>
      <c r="C2" s="2"/>
      <c r="D2" s="2"/>
      <c r="E2" s="2"/>
    </row>
    <row r="3" spans="1:5" x14ac:dyDescent="0.15">
      <c r="A3" s="2" t="s">
        <v>1</v>
      </c>
      <c r="B3" s="2"/>
      <c r="C3" s="2"/>
      <c r="D3" s="2"/>
      <c r="E3" s="2"/>
    </row>
    <row r="4" spans="1:5" x14ac:dyDescent="0.15">
      <c r="A4" s="2" t="s">
        <v>2</v>
      </c>
      <c r="B4" s="2"/>
      <c r="C4" s="2"/>
      <c r="D4" s="2"/>
      <c r="E4" s="2"/>
    </row>
    <row r="5" spans="1:5" x14ac:dyDescent="0.15">
      <c r="A5" s="2" t="s">
        <v>3</v>
      </c>
      <c r="B5" s="2"/>
      <c r="C5" s="2"/>
      <c r="D5" s="2"/>
      <c r="E5" s="2"/>
    </row>
    <row r="6" spans="1:5" x14ac:dyDescent="0.15">
      <c r="A6" s="2" t="s">
        <v>4</v>
      </c>
      <c r="B6" s="2"/>
      <c r="C6" s="2"/>
      <c r="D6" s="2"/>
      <c r="E6" s="2"/>
    </row>
    <row r="7" spans="1:5" x14ac:dyDescent="0.15">
      <c r="A7" s="2" t="s">
        <v>5</v>
      </c>
      <c r="B7" s="2"/>
      <c r="C7" s="2"/>
      <c r="D7" s="2"/>
      <c r="E7" s="2"/>
    </row>
    <row r="8" spans="1:5" x14ac:dyDescent="0.15">
      <c r="A8" s="2" t="s">
        <v>6</v>
      </c>
      <c r="B8" s="2"/>
      <c r="C8" s="2"/>
      <c r="D8" s="2"/>
      <c r="E8" s="2"/>
    </row>
    <row r="9" spans="1:5" x14ac:dyDescent="0.15">
      <c r="A9" s="2" t="s">
        <v>7</v>
      </c>
      <c r="B9" s="2"/>
      <c r="C9" s="2"/>
      <c r="D9" s="2"/>
      <c r="E9" s="2"/>
    </row>
    <row r="10" spans="1:5" x14ac:dyDescent="0.15">
      <c r="A10" s="2" t="s">
        <v>8</v>
      </c>
      <c r="B10" s="2"/>
      <c r="C10" s="2"/>
      <c r="D10" s="2"/>
      <c r="E10" s="2"/>
    </row>
    <row r="11" spans="1:5" x14ac:dyDescent="0.15">
      <c r="A11" s="2" t="s">
        <v>9</v>
      </c>
      <c r="B11" s="2"/>
      <c r="C11" s="2"/>
      <c r="D11" s="2"/>
      <c r="E11" s="2"/>
    </row>
    <row r="12" spans="1:5" x14ac:dyDescent="0.15">
      <c r="A12" s="2" t="s">
        <v>10</v>
      </c>
      <c r="B12" s="2"/>
      <c r="C12" s="2"/>
      <c r="D12" s="2"/>
      <c r="E12" s="2"/>
    </row>
    <row r="13" spans="1:5" x14ac:dyDescent="0.15">
      <c r="A13" s="2" t="s">
        <v>11</v>
      </c>
      <c r="B13" s="2"/>
      <c r="C13" s="2"/>
      <c r="D13" s="2"/>
      <c r="E13" s="2"/>
    </row>
    <row r="14" spans="1:5" x14ac:dyDescent="0.15">
      <c r="A14" s="2" t="s">
        <v>12</v>
      </c>
      <c r="B14" s="2"/>
      <c r="C14" s="2"/>
      <c r="D14" s="2"/>
      <c r="E14" s="2"/>
    </row>
    <row r="15" spans="1:5" x14ac:dyDescent="0.15">
      <c r="A15" s="2" t="s">
        <v>13</v>
      </c>
      <c r="B15" s="2"/>
      <c r="C15" s="2"/>
      <c r="D15" s="2"/>
      <c r="E15" s="2"/>
    </row>
    <row r="16" spans="1:5" x14ac:dyDescent="0.15">
      <c r="A16" s="2" t="s">
        <v>14</v>
      </c>
      <c r="B16" s="2"/>
      <c r="C16" s="2"/>
      <c r="D16" s="2"/>
      <c r="E16" s="2"/>
    </row>
    <row r="17" spans="1:5" x14ac:dyDescent="0.15">
      <c r="A17" s="2"/>
      <c r="B17" s="2"/>
      <c r="C17" s="2"/>
      <c r="D17" s="2"/>
      <c r="E17" s="2"/>
    </row>
    <row r="18" spans="1:5" x14ac:dyDescent="0.15">
      <c r="A18" s="2"/>
      <c r="B18" s="2"/>
      <c r="C18" s="2"/>
      <c r="D18" s="2"/>
      <c r="E18" s="2"/>
    </row>
    <row r="19" spans="1:5" x14ac:dyDescent="0.15">
      <c r="A19" s="2"/>
      <c r="B19" s="2"/>
      <c r="C19" s="2"/>
      <c r="D19" s="2"/>
      <c r="E19" s="2"/>
    </row>
    <row r="20" spans="1:5" x14ac:dyDescent="0.15">
      <c r="A20" s="2"/>
      <c r="B20" s="2"/>
      <c r="C20" s="2"/>
      <c r="D20" s="2"/>
      <c r="E20" s="2"/>
    </row>
    <row r="21" spans="1:5" x14ac:dyDescent="0.15">
      <c r="A21" s="2"/>
      <c r="B21" s="2"/>
      <c r="C21" s="2"/>
      <c r="D21" s="2"/>
      <c r="E21" s="2"/>
    </row>
    <row r="22" spans="1:5" x14ac:dyDescent="0.15">
      <c r="A22" s="2"/>
      <c r="B22" s="2"/>
      <c r="C22" s="2"/>
      <c r="D22" s="2"/>
      <c r="E22" s="2"/>
    </row>
    <row r="23" spans="1:5" x14ac:dyDescent="0.15">
      <c r="A23" s="2"/>
      <c r="B23" s="2"/>
      <c r="C23" s="2"/>
      <c r="D23" s="2"/>
      <c r="E23" s="2"/>
    </row>
    <row r="24" spans="1:5" x14ac:dyDescent="0.15">
      <c r="A24" s="2"/>
      <c r="B24" s="2"/>
      <c r="C24" s="2"/>
      <c r="D24" s="2"/>
      <c r="E24" s="2"/>
    </row>
    <row r="25" spans="1:5" x14ac:dyDescent="0.15">
      <c r="A25" s="2"/>
      <c r="B25" s="2"/>
      <c r="C25" s="2"/>
      <c r="D25" s="2"/>
      <c r="E25" s="2"/>
    </row>
  </sheetData>
  <mergeCells count="1">
    <mergeCell ref="A1:B1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9A9BF-9B0D-43E3-98F0-14C706DEC748}">
  <dimension ref="A1:N44"/>
  <sheetViews>
    <sheetView zoomScaleNormal="100" zoomScaleSheetLayoutView="96" workbookViewId="0">
      <selection sqref="A1:E1"/>
    </sheetView>
  </sheetViews>
  <sheetFormatPr defaultRowHeight="13.5" x14ac:dyDescent="0.15"/>
  <cols>
    <col min="1" max="1" width="16.125" customWidth="1"/>
  </cols>
  <sheetData>
    <row r="1" spans="1:13" ht="17.25" x14ac:dyDescent="0.15">
      <c r="A1" s="208" t="s">
        <v>598</v>
      </c>
      <c r="B1" s="208"/>
      <c r="C1" s="208"/>
      <c r="D1" s="208"/>
      <c r="E1" s="208"/>
      <c r="F1" s="144"/>
    </row>
    <row r="2" spans="1:13" ht="17.25" x14ac:dyDescent="0.15">
      <c r="A2" s="175"/>
      <c r="B2" s="175"/>
      <c r="C2" s="175"/>
      <c r="D2" s="175"/>
      <c r="E2" s="175"/>
      <c r="F2" s="144"/>
    </row>
    <row r="3" spans="1:13" x14ac:dyDescent="0.15">
      <c r="A3" s="227" t="s">
        <v>576</v>
      </c>
      <c r="B3" s="227"/>
      <c r="C3" s="227"/>
      <c r="D3" s="227"/>
      <c r="F3" s="238" t="s">
        <v>593</v>
      </c>
      <c r="G3" s="238"/>
      <c r="H3" s="238"/>
      <c r="I3" s="238"/>
      <c r="J3" s="238"/>
      <c r="K3" s="238"/>
      <c r="L3" s="238"/>
      <c r="M3" s="238"/>
    </row>
    <row r="4" spans="1:13" x14ac:dyDescent="0.15">
      <c r="A4" s="224" t="s">
        <v>678</v>
      </c>
      <c r="B4" s="224" t="s">
        <v>375</v>
      </c>
      <c r="C4" s="224"/>
      <c r="D4" s="224"/>
      <c r="E4" s="224"/>
      <c r="F4" s="224" t="s">
        <v>415</v>
      </c>
      <c r="G4" s="224"/>
      <c r="H4" s="224"/>
      <c r="I4" s="224"/>
      <c r="J4" s="246" t="s">
        <v>416</v>
      </c>
      <c r="K4" s="246"/>
      <c r="L4" s="246"/>
      <c r="M4" s="246"/>
    </row>
    <row r="5" spans="1:13" x14ac:dyDescent="0.15">
      <c r="A5" s="224"/>
      <c r="B5" s="171" t="s">
        <v>376</v>
      </c>
      <c r="C5" s="171" t="s">
        <v>377</v>
      </c>
      <c r="D5" s="171" t="s">
        <v>23</v>
      </c>
      <c r="E5" s="171" t="s">
        <v>24</v>
      </c>
      <c r="F5" s="171" t="s">
        <v>376</v>
      </c>
      <c r="G5" s="171" t="s">
        <v>377</v>
      </c>
      <c r="H5" s="171" t="s">
        <v>23</v>
      </c>
      <c r="I5" s="171" t="s">
        <v>24</v>
      </c>
      <c r="J5" s="171" t="s">
        <v>376</v>
      </c>
      <c r="K5" s="171" t="s">
        <v>377</v>
      </c>
      <c r="L5" s="171" t="s">
        <v>23</v>
      </c>
      <c r="M5" s="171" t="s">
        <v>24</v>
      </c>
    </row>
    <row r="6" spans="1:13" ht="13.5" customHeight="1" x14ac:dyDescent="0.15">
      <c r="A6" s="6" t="s">
        <v>332</v>
      </c>
      <c r="B6" s="7">
        <v>20303</v>
      </c>
      <c r="C6" s="7">
        <v>44028</v>
      </c>
      <c r="D6" s="7">
        <v>21148</v>
      </c>
      <c r="E6" s="7">
        <v>22880</v>
      </c>
      <c r="F6" s="7">
        <v>20647</v>
      </c>
      <c r="G6" s="7">
        <v>44395</v>
      </c>
      <c r="H6" s="7">
        <v>21276</v>
      </c>
      <c r="I6" s="7">
        <v>23119</v>
      </c>
      <c r="J6" s="181">
        <v>20944</v>
      </c>
      <c r="K6" s="181">
        <v>44600</v>
      </c>
      <c r="L6" s="181">
        <v>21401</v>
      </c>
      <c r="M6" s="181">
        <v>23199</v>
      </c>
    </row>
    <row r="7" spans="1:13" ht="13.5" customHeight="1" x14ac:dyDescent="0.15">
      <c r="A7" s="8" t="s">
        <v>662</v>
      </c>
      <c r="B7" s="183">
        <v>1719</v>
      </c>
      <c r="C7" s="183">
        <v>3709</v>
      </c>
      <c r="D7" s="183">
        <v>1745</v>
      </c>
      <c r="E7" s="183">
        <v>1964</v>
      </c>
      <c r="F7" s="183">
        <v>1749</v>
      </c>
      <c r="G7" s="183">
        <v>3738</v>
      </c>
      <c r="H7" s="183">
        <v>1751</v>
      </c>
      <c r="I7" s="183">
        <v>1987</v>
      </c>
      <c r="J7" s="177">
        <v>1740</v>
      </c>
      <c r="K7" s="177">
        <v>3689</v>
      </c>
      <c r="L7" s="177">
        <v>1749</v>
      </c>
      <c r="M7" s="177">
        <v>1940</v>
      </c>
    </row>
    <row r="8" spans="1:13" ht="13.5" customHeight="1" x14ac:dyDescent="0.15">
      <c r="A8" s="8" t="s">
        <v>631</v>
      </c>
      <c r="B8" s="9">
        <v>831</v>
      </c>
      <c r="C8" s="183">
        <v>1445</v>
      </c>
      <c r="D8" s="9">
        <v>713</v>
      </c>
      <c r="E8" s="9">
        <v>732</v>
      </c>
      <c r="F8" s="9">
        <v>838</v>
      </c>
      <c r="G8" s="183">
        <v>1444</v>
      </c>
      <c r="H8" s="9">
        <v>711</v>
      </c>
      <c r="I8" s="9">
        <v>733</v>
      </c>
      <c r="J8" s="178">
        <v>826</v>
      </c>
      <c r="K8" s="177">
        <v>1421</v>
      </c>
      <c r="L8" s="178">
        <v>702</v>
      </c>
      <c r="M8" s="178">
        <v>719</v>
      </c>
    </row>
    <row r="9" spans="1:13" ht="13.5" customHeight="1" x14ac:dyDescent="0.15">
      <c r="A9" s="8" t="s">
        <v>632</v>
      </c>
      <c r="B9" s="9">
        <v>680</v>
      </c>
      <c r="C9" s="183">
        <v>1490</v>
      </c>
      <c r="D9" s="9">
        <v>702</v>
      </c>
      <c r="E9" s="9">
        <v>788</v>
      </c>
      <c r="F9" s="9">
        <v>713</v>
      </c>
      <c r="G9" s="183">
        <v>1542</v>
      </c>
      <c r="H9" s="9">
        <v>718</v>
      </c>
      <c r="I9" s="9">
        <v>824</v>
      </c>
      <c r="J9" s="178">
        <v>707</v>
      </c>
      <c r="K9" s="177">
        <v>1493</v>
      </c>
      <c r="L9" s="178">
        <v>699</v>
      </c>
      <c r="M9" s="178">
        <v>794</v>
      </c>
    </row>
    <row r="10" spans="1:13" ht="13.5" customHeight="1" x14ac:dyDescent="0.15">
      <c r="A10" s="8" t="s">
        <v>633</v>
      </c>
      <c r="B10" s="9">
        <v>743</v>
      </c>
      <c r="C10" s="183">
        <v>1608</v>
      </c>
      <c r="D10" s="9">
        <v>783</v>
      </c>
      <c r="E10" s="9">
        <v>825</v>
      </c>
      <c r="F10" s="9">
        <v>753</v>
      </c>
      <c r="G10" s="183">
        <v>1594</v>
      </c>
      <c r="H10" s="9">
        <v>772</v>
      </c>
      <c r="I10" s="9">
        <v>822</v>
      </c>
      <c r="J10" s="178">
        <v>781</v>
      </c>
      <c r="K10" s="177">
        <v>1644</v>
      </c>
      <c r="L10" s="178">
        <v>795</v>
      </c>
      <c r="M10" s="178">
        <v>849</v>
      </c>
    </row>
    <row r="11" spans="1:13" ht="13.5" customHeight="1" x14ac:dyDescent="0.15">
      <c r="A11" s="8" t="s">
        <v>634</v>
      </c>
      <c r="B11" s="183">
        <v>1139</v>
      </c>
      <c r="C11" s="183">
        <v>2761</v>
      </c>
      <c r="D11" s="183">
        <v>1354</v>
      </c>
      <c r="E11" s="183">
        <v>1407</v>
      </c>
      <c r="F11" s="183">
        <v>1153</v>
      </c>
      <c r="G11" s="183">
        <v>2767</v>
      </c>
      <c r="H11" s="183">
        <v>1357</v>
      </c>
      <c r="I11" s="183">
        <v>1410</v>
      </c>
      <c r="J11" s="177">
        <v>1156</v>
      </c>
      <c r="K11" s="177">
        <v>2727</v>
      </c>
      <c r="L11" s="177">
        <v>1339</v>
      </c>
      <c r="M11" s="177">
        <v>1388</v>
      </c>
    </row>
    <row r="12" spans="1:13" ht="13.5" customHeight="1" x14ac:dyDescent="0.15">
      <c r="A12" s="8" t="s">
        <v>635</v>
      </c>
      <c r="B12" s="9">
        <v>919</v>
      </c>
      <c r="C12" s="183">
        <v>2051</v>
      </c>
      <c r="D12" s="9">
        <v>981</v>
      </c>
      <c r="E12" s="183">
        <v>1070</v>
      </c>
      <c r="F12" s="9">
        <v>931</v>
      </c>
      <c r="G12" s="183">
        <v>2056</v>
      </c>
      <c r="H12" s="9">
        <v>971</v>
      </c>
      <c r="I12" s="183">
        <v>1085</v>
      </c>
      <c r="J12" s="178">
        <v>942</v>
      </c>
      <c r="K12" s="177">
        <v>2071</v>
      </c>
      <c r="L12" s="178">
        <v>977</v>
      </c>
      <c r="M12" s="177">
        <v>1094</v>
      </c>
    </row>
    <row r="13" spans="1:13" ht="13.5" customHeight="1" x14ac:dyDescent="0.15">
      <c r="A13" s="8" t="s">
        <v>636</v>
      </c>
      <c r="B13" s="9">
        <v>575</v>
      </c>
      <c r="C13" s="183">
        <v>1021</v>
      </c>
      <c r="D13" s="9">
        <v>522</v>
      </c>
      <c r="E13" s="9">
        <v>499</v>
      </c>
      <c r="F13" s="9">
        <v>601</v>
      </c>
      <c r="G13" s="183">
        <v>1045</v>
      </c>
      <c r="H13" s="9">
        <v>533</v>
      </c>
      <c r="I13" s="9">
        <v>512</v>
      </c>
      <c r="J13" s="178">
        <v>617</v>
      </c>
      <c r="K13" s="177">
        <v>1054</v>
      </c>
      <c r="L13" s="178">
        <v>549</v>
      </c>
      <c r="M13" s="178">
        <v>505</v>
      </c>
    </row>
    <row r="14" spans="1:13" ht="13.5" customHeight="1" x14ac:dyDescent="0.15">
      <c r="A14" s="8" t="s">
        <v>637</v>
      </c>
      <c r="B14" s="183">
        <v>1076</v>
      </c>
      <c r="C14" s="183">
        <v>2254</v>
      </c>
      <c r="D14" s="183">
        <v>1124</v>
      </c>
      <c r="E14" s="183">
        <v>1130</v>
      </c>
      <c r="F14" s="183">
        <v>1088</v>
      </c>
      <c r="G14" s="183">
        <v>2261</v>
      </c>
      <c r="H14" s="183">
        <v>1123</v>
      </c>
      <c r="I14" s="183">
        <v>1138</v>
      </c>
      <c r="J14" s="177">
        <v>1119</v>
      </c>
      <c r="K14" s="177">
        <v>2315</v>
      </c>
      <c r="L14" s="177">
        <v>1126</v>
      </c>
      <c r="M14" s="177">
        <v>1189</v>
      </c>
    </row>
    <row r="15" spans="1:13" ht="13.5" customHeight="1" x14ac:dyDescent="0.15">
      <c r="A15" s="8" t="s">
        <v>638</v>
      </c>
      <c r="B15" s="9">
        <v>48</v>
      </c>
      <c r="C15" s="9">
        <v>100</v>
      </c>
      <c r="D15" s="9">
        <v>54</v>
      </c>
      <c r="E15" s="9">
        <v>46</v>
      </c>
      <c r="F15" s="9">
        <v>47</v>
      </c>
      <c r="G15" s="9">
        <v>96</v>
      </c>
      <c r="H15" s="9">
        <v>53</v>
      </c>
      <c r="I15" s="9">
        <v>43</v>
      </c>
      <c r="J15" s="178">
        <v>44</v>
      </c>
      <c r="K15" s="178">
        <v>90</v>
      </c>
      <c r="L15" s="178">
        <v>51</v>
      </c>
      <c r="M15" s="178">
        <v>39</v>
      </c>
    </row>
    <row r="16" spans="1:13" ht="13.5" customHeight="1" x14ac:dyDescent="0.15">
      <c r="A16" s="8" t="s">
        <v>639</v>
      </c>
      <c r="B16" s="9">
        <v>324</v>
      </c>
      <c r="C16" s="9">
        <v>539</v>
      </c>
      <c r="D16" s="9">
        <v>256</v>
      </c>
      <c r="E16" s="9">
        <v>283</v>
      </c>
      <c r="F16" s="9">
        <v>332</v>
      </c>
      <c r="G16" s="9">
        <v>538</v>
      </c>
      <c r="H16" s="9">
        <v>256</v>
      </c>
      <c r="I16" s="9">
        <v>282</v>
      </c>
      <c r="J16" s="178">
        <v>340</v>
      </c>
      <c r="K16" s="178">
        <v>546</v>
      </c>
      <c r="L16" s="178">
        <v>263</v>
      </c>
      <c r="M16" s="178">
        <v>283</v>
      </c>
    </row>
    <row r="17" spans="1:13" ht="13.5" customHeight="1" x14ac:dyDescent="0.15">
      <c r="A17" s="8" t="s">
        <v>640</v>
      </c>
      <c r="B17" s="183">
        <v>1037</v>
      </c>
      <c r="C17" s="183">
        <v>1755</v>
      </c>
      <c r="D17" s="9">
        <v>875</v>
      </c>
      <c r="E17" s="9">
        <v>880</v>
      </c>
      <c r="F17" s="183">
        <v>1012</v>
      </c>
      <c r="G17" s="183">
        <v>1719</v>
      </c>
      <c r="H17" s="9">
        <v>845</v>
      </c>
      <c r="I17" s="9">
        <v>874</v>
      </c>
      <c r="J17" s="177">
        <v>1025</v>
      </c>
      <c r="K17" s="177">
        <v>1727</v>
      </c>
      <c r="L17" s="178">
        <v>856</v>
      </c>
      <c r="M17" s="178">
        <v>871</v>
      </c>
    </row>
    <row r="18" spans="1:13" ht="13.5" customHeight="1" x14ac:dyDescent="0.15">
      <c r="A18" s="8" t="s">
        <v>641</v>
      </c>
      <c r="B18" s="9">
        <v>607</v>
      </c>
      <c r="C18" s="183">
        <v>1171</v>
      </c>
      <c r="D18" s="9">
        <v>549</v>
      </c>
      <c r="E18" s="9">
        <v>622</v>
      </c>
      <c r="F18" s="9">
        <v>614</v>
      </c>
      <c r="G18" s="183">
        <v>1173</v>
      </c>
      <c r="H18" s="9">
        <v>556</v>
      </c>
      <c r="I18" s="9">
        <v>617</v>
      </c>
      <c r="J18" s="178">
        <v>633</v>
      </c>
      <c r="K18" s="177">
        <v>1168</v>
      </c>
      <c r="L18" s="178">
        <v>553</v>
      </c>
      <c r="M18" s="178">
        <v>615</v>
      </c>
    </row>
    <row r="19" spans="1:13" ht="13.5" customHeight="1" x14ac:dyDescent="0.15">
      <c r="A19" s="8" t="s">
        <v>642</v>
      </c>
      <c r="B19" s="9">
        <v>748</v>
      </c>
      <c r="C19" s="183">
        <v>1634</v>
      </c>
      <c r="D19" s="9">
        <v>792</v>
      </c>
      <c r="E19" s="9">
        <v>842</v>
      </c>
      <c r="F19" s="9">
        <v>758</v>
      </c>
      <c r="G19" s="183">
        <v>1635</v>
      </c>
      <c r="H19" s="9">
        <v>798</v>
      </c>
      <c r="I19" s="9">
        <v>837</v>
      </c>
      <c r="J19" s="178">
        <v>756</v>
      </c>
      <c r="K19" s="177">
        <v>1602</v>
      </c>
      <c r="L19" s="178">
        <v>772</v>
      </c>
      <c r="M19" s="178">
        <v>830</v>
      </c>
    </row>
    <row r="20" spans="1:13" ht="13.5" customHeight="1" x14ac:dyDescent="0.15">
      <c r="A20" s="8" t="s">
        <v>643</v>
      </c>
      <c r="B20" s="9">
        <v>876</v>
      </c>
      <c r="C20" s="183">
        <v>1892</v>
      </c>
      <c r="D20" s="9">
        <v>867</v>
      </c>
      <c r="E20" s="183">
        <v>1025</v>
      </c>
      <c r="F20" s="9">
        <v>882</v>
      </c>
      <c r="G20" s="183">
        <v>1899</v>
      </c>
      <c r="H20" s="9">
        <v>858</v>
      </c>
      <c r="I20" s="183">
        <v>1041</v>
      </c>
      <c r="J20" s="178">
        <v>930</v>
      </c>
      <c r="K20" s="177">
        <v>1939</v>
      </c>
      <c r="L20" s="178">
        <v>871</v>
      </c>
      <c r="M20" s="177">
        <v>1068</v>
      </c>
    </row>
    <row r="21" spans="1:13" ht="13.5" customHeight="1" x14ac:dyDescent="0.15">
      <c r="A21" s="8" t="s">
        <v>644</v>
      </c>
      <c r="B21" s="9">
        <v>547</v>
      </c>
      <c r="C21" s="183">
        <v>1104</v>
      </c>
      <c r="D21" s="9">
        <v>518</v>
      </c>
      <c r="E21" s="9">
        <v>586</v>
      </c>
      <c r="F21" s="9">
        <v>578</v>
      </c>
      <c r="G21" s="183">
        <v>1140</v>
      </c>
      <c r="H21" s="9">
        <v>539</v>
      </c>
      <c r="I21" s="9">
        <v>601</v>
      </c>
      <c r="J21" s="178">
        <v>581</v>
      </c>
      <c r="K21" s="177">
        <v>1131</v>
      </c>
      <c r="L21" s="178">
        <v>546</v>
      </c>
      <c r="M21" s="178">
        <v>585</v>
      </c>
    </row>
    <row r="22" spans="1:13" ht="13.5" customHeight="1" x14ac:dyDescent="0.15">
      <c r="A22" s="8" t="s">
        <v>645</v>
      </c>
      <c r="B22" s="183">
        <v>1392</v>
      </c>
      <c r="C22" s="183">
        <v>3236</v>
      </c>
      <c r="D22" s="183">
        <v>1561</v>
      </c>
      <c r="E22" s="183">
        <v>1675</v>
      </c>
      <c r="F22" s="183">
        <v>1397</v>
      </c>
      <c r="G22" s="183">
        <v>3217</v>
      </c>
      <c r="H22" s="183">
        <v>1570</v>
      </c>
      <c r="I22" s="183">
        <v>1647</v>
      </c>
      <c r="J22" s="177">
        <v>1413</v>
      </c>
      <c r="K22" s="177">
        <v>3227</v>
      </c>
      <c r="L22" s="177">
        <v>1579</v>
      </c>
      <c r="M22" s="177">
        <v>1648</v>
      </c>
    </row>
    <row r="23" spans="1:13" ht="13.5" customHeight="1" x14ac:dyDescent="0.15">
      <c r="A23" s="8" t="s">
        <v>646</v>
      </c>
      <c r="B23" s="9">
        <v>310</v>
      </c>
      <c r="C23" s="9">
        <v>868</v>
      </c>
      <c r="D23" s="9">
        <v>406</v>
      </c>
      <c r="E23" s="9">
        <v>462</v>
      </c>
      <c r="F23" s="9">
        <v>317</v>
      </c>
      <c r="G23" s="9">
        <v>888</v>
      </c>
      <c r="H23" s="9">
        <v>410</v>
      </c>
      <c r="I23" s="9">
        <v>478</v>
      </c>
      <c r="J23" s="178">
        <v>328</v>
      </c>
      <c r="K23" s="178">
        <v>907</v>
      </c>
      <c r="L23" s="178">
        <v>420</v>
      </c>
      <c r="M23" s="178">
        <v>487</v>
      </c>
    </row>
    <row r="24" spans="1:13" ht="13.5" customHeight="1" x14ac:dyDescent="0.15">
      <c r="A24" s="8" t="s">
        <v>647</v>
      </c>
      <c r="B24" s="183">
        <v>1964</v>
      </c>
      <c r="C24" s="183">
        <v>4416</v>
      </c>
      <c r="D24" s="183">
        <v>2136</v>
      </c>
      <c r="E24" s="183">
        <v>2280</v>
      </c>
      <c r="F24" s="183">
        <v>2082</v>
      </c>
      <c r="G24" s="183">
        <v>4707</v>
      </c>
      <c r="H24" s="183">
        <v>2263</v>
      </c>
      <c r="I24" s="183">
        <v>2444</v>
      </c>
      <c r="J24" s="177">
        <v>2193</v>
      </c>
      <c r="K24" s="177">
        <v>4970</v>
      </c>
      <c r="L24" s="177">
        <v>2398</v>
      </c>
      <c r="M24" s="177">
        <v>2572</v>
      </c>
    </row>
    <row r="25" spans="1:13" ht="13.5" customHeight="1" x14ac:dyDescent="0.15">
      <c r="A25" s="8" t="s">
        <v>648</v>
      </c>
      <c r="B25" s="183">
        <v>1970</v>
      </c>
      <c r="C25" s="183">
        <v>4344</v>
      </c>
      <c r="D25" s="183">
        <v>2141</v>
      </c>
      <c r="E25" s="183">
        <v>2203</v>
      </c>
      <c r="F25" s="183">
        <v>2009</v>
      </c>
      <c r="G25" s="183">
        <v>4383</v>
      </c>
      <c r="H25" s="183">
        <v>2148</v>
      </c>
      <c r="I25" s="183">
        <v>2235</v>
      </c>
      <c r="J25" s="177">
        <v>2039</v>
      </c>
      <c r="K25" s="177">
        <v>4386</v>
      </c>
      <c r="L25" s="177">
        <v>2144</v>
      </c>
      <c r="M25" s="177">
        <v>2242</v>
      </c>
    </row>
    <row r="26" spans="1:13" ht="13.5" customHeight="1" x14ac:dyDescent="0.15">
      <c r="A26" s="8" t="s">
        <v>649</v>
      </c>
      <c r="B26" s="9">
        <v>186</v>
      </c>
      <c r="C26" s="9">
        <v>482</v>
      </c>
      <c r="D26" s="9">
        <v>217</v>
      </c>
      <c r="E26" s="9">
        <v>265</v>
      </c>
      <c r="F26" s="9">
        <v>192</v>
      </c>
      <c r="G26" s="9">
        <v>480</v>
      </c>
      <c r="H26" s="9">
        <v>222</v>
      </c>
      <c r="I26" s="9">
        <v>258</v>
      </c>
      <c r="J26" s="178">
        <v>181</v>
      </c>
      <c r="K26" s="178">
        <v>465</v>
      </c>
      <c r="L26" s="178">
        <v>211</v>
      </c>
      <c r="M26" s="178">
        <v>254</v>
      </c>
    </row>
    <row r="27" spans="1:13" ht="13.5" customHeight="1" x14ac:dyDescent="0.15">
      <c r="A27" s="8" t="s">
        <v>650</v>
      </c>
      <c r="B27" s="9">
        <v>340</v>
      </c>
      <c r="C27" s="9">
        <v>907</v>
      </c>
      <c r="D27" s="9">
        <v>417</v>
      </c>
      <c r="E27" s="9">
        <v>490</v>
      </c>
      <c r="F27" s="9">
        <v>334</v>
      </c>
      <c r="G27" s="9">
        <v>893</v>
      </c>
      <c r="H27" s="9">
        <v>409</v>
      </c>
      <c r="I27" s="9">
        <v>484</v>
      </c>
      <c r="J27" s="178">
        <v>335</v>
      </c>
      <c r="K27" s="178">
        <v>885</v>
      </c>
      <c r="L27" s="178">
        <v>409</v>
      </c>
      <c r="M27" s="178">
        <v>476</v>
      </c>
    </row>
    <row r="28" spans="1:13" ht="13.5" customHeight="1" x14ac:dyDescent="0.15">
      <c r="A28" s="8" t="s">
        <v>651</v>
      </c>
      <c r="B28" s="9">
        <v>266</v>
      </c>
      <c r="C28" s="9">
        <v>605</v>
      </c>
      <c r="D28" s="9">
        <v>299</v>
      </c>
      <c r="E28" s="9">
        <v>306</v>
      </c>
      <c r="F28" s="9">
        <v>260</v>
      </c>
      <c r="G28" s="9">
        <v>594</v>
      </c>
      <c r="H28" s="9">
        <v>297</v>
      </c>
      <c r="I28" s="9">
        <v>297</v>
      </c>
      <c r="J28" s="178">
        <v>254</v>
      </c>
      <c r="K28" s="178">
        <v>584</v>
      </c>
      <c r="L28" s="178">
        <v>290</v>
      </c>
      <c r="M28" s="178">
        <v>294</v>
      </c>
    </row>
    <row r="29" spans="1:13" ht="13.5" customHeight="1" x14ac:dyDescent="0.15">
      <c r="A29" s="8" t="s">
        <v>652</v>
      </c>
      <c r="B29" s="9" t="s">
        <v>653</v>
      </c>
      <c r="C29" s="9" t="s">
        <v>653</v>
      </c>
      <c r="D29" s="9" t="s">
        <v>653</v>
      </c>
      <c r="E29" s="9" t="s">
        <v>653</v>
      </c>
      <c r="F29" s="9" t="s">
        <v>653</v>
      </c>
      <c r="G29" s="9" t="s">
        <v>653</v>
      </c>
      <c r="H29" s="9" t="s">
        <v>653</v>
      </c>
      <c r="I29" s="9" t="s">
        <v>653</v>
      </c>
      <c r="J29" s="9" t="s">
        <v>653</v>
      </c>
      <c r="K29" s="9" t="s">
        <v>653</v>
      </c>
      <c r="L29" s="9" t="s">
        <v>653</v>
      </c>
      <c r="M29" s="9" t="s">
        <v>653</v>
      </c>
    </row>
    <row r="30" spans="1:13" ht="13.5" customHeight="1" x14ac:dyDescent="0.15">
      <c r="A30" s="8" t="s">
        <v>654</v>
      </c>
      <c r="B30" s="9" t="s">
        <v>653</v>
      </c>
      <c r="C30" s="9" t="s">
        <v>653</v>
      </c>
      <c r="D30" s="9" t="s">
        <v>653</v>
      </c>
      <c r="E30" s="9" t="s">
        <v>653</v>
      </c>
      <c r="F30" s="9" t="s">
        <v>653</v>
      </c>
      <c r="G30" s="9" t="s">
        <v>653</v>
      </c>
      <c r="H30" s="9" t="s">
        <v>653</v>
      </c>
      <c r="I30" s="9" t="s">
        <v>653</v>
      </c>
      <c r="J30" s="9" t="s">
        <v>653</v>
      </c>
      <c r="K30" s="9" t="s">
        <v>653</v>
      </c>
      <c r="L30" s="9" t="s">
        <v>653</v>
      </c>
      <c r="M30" s="9" t="s">
        <v>653</v>
      </c>
    </row>
    <row r="31" spans="1:13" ht="13.5" customHeight="1" x14ac:dyDescent="0.15">
      <c r="A31" s="8" t="s">
        <v>655</v>
      </c>
      <c r="B31" s="9">
        <v>306</v>
      </c>
      <c r="C31" s="9">
        <v>762</v>
      </c>
      <c r="D31" s="9">
        <v>355</v>
      </c>
      <c r="E31" s="9">
        <v>407</v>
      </c>
      <c r="F31" s="9">
        <v>313</v>
      </c>
      <c r="G31" s="9">
        <v>752</v>
      </c>
      <c r="H31" s="9">
        <v>348</v>
      </c>
      <c r="I31" s="9">
        <v>404</v>
      </c>
      <c r="J31" s="178">
        <v>307</v>
      </c>
      <c r="K31" s="178">
        <v>732</v>
      </c>
      <c r="L31" s="178">
        <v>334</v>
      </c>
      <c r="M31" s="178">
        <v>398</v>
      </c>
    </row>
    <row r="32" spans="1:13" ht="13.5" customHeight="1" x14ac:dyDescent="0.15">
      <c r="A32" s="8" t="s">
        <v>656</v>
      </c>
      <c r="B32" s="9">
        <v>193</v>
      </c>
      <c r="C32" s="9">
        <v>457</v>
      </c>
      <c r="D32" s="9">
        <v>219</v>
      </c>
      <c r="E32" s="9">
        <v>238</v>
      </c>
      <c r="F32" s="9">
        <v>189</v>
      </c>
      <c r="G32" s="9">
        <v>443</v>
      </c>
      <c r="H32" s="9">
        <v>212</v>
      </c>
      <c r="I32" s="9">
        <v>231</v>
      </c>
      <c r="J32" s="178">
        <v>191</v>
      </c>
      <c r="K32" s="178">
        <v>452</v>
      </c>
      <c r="L32" s="178">
        <v>217</v>
      </c>
      <c r="M32" s="178">
        <v>235</v>
      </c>
    </row>
    <row r="33" spans="1:14" ht="13.5" customHeight="1" x14ac:dyDescent="0.15">
      <c r="A33" s="8" t="s">
        <v>657</v>
      </c>
      <c r="B33" s="9">
        <v>249</v>
      </c>
      <c r="C33" s="9">
        <v>544</v>
      </c>
      <c r="D33" s="9">
        <v>248</v>
      </c>
      <c r="E33" s="9">
        <v>296</v>
      </c>
      <c r="F33" s="9">
        <v>247</v>
      </c>
      <c r="G33" s="9">
        <v>542</v>
      </c>
      <c r="H33" s="9">
        <v>252</v>
      </c>
      <c r="I33" s="9">
        <v>290</v>
      </c>
      <c r="J33" s="178">
        <v>244</v>
      </c>
      <c r="K33" s="178">
        <v>532</v>
      </c>
      <c r="L33" s="178">
        <v>245</v>
      </c>
      <c r="M33" s="178">
        <v>287</v>
      </c>
    </row>
    <row r="34" spans="1:14" ht="13.5" customHeight="1" x14ac:dyDescent="0.15">
      <c r="A34" s="8" t="s">
        <v>658</v>
      </c>
      <c r="B34" s="9">
        <v>413</v>
      </c>
      <c r="C34" s="9">
        <v>942</v>
      </c>
      <c r="D34" s="9">
        <v>430</v>
      </c>
      <c r="E34" s="9">
        <v>512</v>
      </c>
      <c r="F34" s="9">
        <v>414</v>
      </c>
      <c r="G34" s="9">
        <v>946</v>
      </c>
      <c r="H34" s="9">
        <v>434</v>
      </c>
      <c r="I34" s="9">
        <v>512</v>
      </c>
      <c r="J34" s="178">
        <v>420</v>
      </c>
      <c r="K34" s="178">
        <v>953</v>
      </c>
      <c r="L34" s="178">
        <v>437</v>
      </c>
      <c r="M34" s="178">
        <v>516</v>
      </c>
    </row>
    <row r="35" spans="1:14" ht="13.5" customHeight="1" x14ac:dyDescent="0.15">
      <c r="A35" s="8" t="s">
        <v>659</v>
      </c>
      <c r="B35" s="9">
        <v>166</v>
      </c>
      <c r="C35" s="9">
        <v>398</v>
      </c>
      <c r="D35" s="9">
        <v>183</v>
      </c>
      <c r="E35" s="9">
        <v>215</v>
      </c>
      <c r="F35" s="9">
        <v>168</v>
      </c>
      <c r="G35" s="9">
        <v>390</v>
      </c>
      <c r="H35" s="9">
        <v>178</v>
      </c>
      <c r="I35" s="9">
        <v>212</v>
      </c>
      <c r="J35" s="178">
        <v>160</v>
      </c>
      <c r="K35" s="178">
        <v>378</v>
      </c>
      <c r="L35" s="178">
        <v>174</v>
      </c>
      <c r="M35" s="178">
        <v>204</v>
      </c>
    </row>
    <row r="36" spans="1:14" ht="13.5" customHeight="1" x14ac:dyDescent="0.15">
      <c r="A36" s="8" t="s">
        <v>660</v>
      </c>
      <c r="B36" s="9">
        <v>325</v>
      </c>
      <c r="C36" s="9">
        <v>723</v>
      </c>
      <c r="D36" s="9">
        <v>331</v>
      </c>
      <c r="E36" s="9">
        <v>392</v>
      </c>
      <c r="F36" s="9">
        <v>325</v>
      </c>
      <c r="G36" s="9">
        <v>719</v>
      </c>
      <c r="H36" s="9">
        <v>332</v>
      </c>
      <c r="I36" s="9">
        <v>387</v>
      </c>
      <c r="J36" s="178">
        <v>330</v>
      </c>
      <c r="K36" s="178">
        <v>726</v>
      </c>
      <c r="L36" s="178">
        <v>339</v>
      </c>
      <c r="M36" s="178">
        <v>387</v>
      </c>
    </row>
    <row r="37" spans="1:14" ht="13.5" customHeight="1" x14ac:dyDescent="0.15">
      <c r="A37" s="185" t="s">
        <v>661</v>
      </c>
      <c r="B37" s="140">
        <v>354</v>
      </c>
      <c r="C37" s="140">
        <v>810</v>
      </c>
      <c r="D37" s="140">
        <v>370</v>
      </c>
      <c r="E37" s="140">
        <v>440</v>
      </c>
      <c r="F37" s="140">
        <v>351</v>
      </c>
      <c r="G37" s="140">
        <v>794</v>
      </c>
      <c r="H37" s="140">
        <v>360</v>
      </c>
      <c r="I37" s="140">
        <v>434</v>
      </c>
      <c r="J37" s="204">
        <v>352</v>
      </c>
      <c r="K37" s="141">
        <v>786</v>
      </c>
      <c r="L37" s="141">
        <v>356</v>
      </c>
      <c r="M37" s="141">
        <v>430</v>
      </c>
    </row>
    <row r="38" spans="1:14" x14ac:dyDescent="0.15">
      <c r="A38" s="244" t="s">
        <v>592</v>
      </c>
      <c r="B38" s="244"/>
      <c r="C38" s="244"/>
      <c r="D38" s="244"/>
      <c r="G38" s="169" t="s">
        <v>667</v>
      </c>
      <c r="H38" s="176"/>
      <c r="I38" s="176"/>
      <c r="J38" s="201"/>
      <c r="K38" s="176"/>
      <c r="L38" s="176"/>
      <c r="M38" s="176"/>
    </row>
    <row r="39" spans="1:14" x14ac:dyDescent="0.15">
      <c r="G39" s="184" t="s">
        <v>668</v>
      </c>
      <c r="H39" s="201"/>
      <c r="I39" s="201"/>
      <c r="K39" s="201"/>
      <c r="L39" s="201"/>
      <c r="M39" s="201"/>
    </row>
    <row r="42" spans="1:14" x14ac:dyDescent="0.15">
      <c r="N42" s="198"/>
    </row>
    <row r="43" spans="1:14" x14ac:dyDescent="0.15">
      <c r="N43" s="176"/>
    </row>
    <row r="44" spans="1:14" x14ac:dyDescent="0.15">
      <c r="N44" s="201"/>
    </row>
  </sheetData>
  <mergeCells count="8">
    <mergeCell ref="A1:E1"/>
    <mergeCell ref="A3:D3"/>
    <mergeCell ref="F3:M3"/>
    <mergeCell ref="A38:D38"/>
    <mergeCell ref="A4:A5"/>
    <mergeCell ref="B4:E4"/>
    <mergeCell ref="F4:I4"/>
    <mergeCell ref="J4:M4"/>
  </mergeCells>
  <phoneticPr fontId="2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1FBB9-A175-4CC2-A9FF-D38ED3BEBDC1}">
  <dimension ref="A1:N29"/>
  <sheetViews>
    <sheetView workbookViewId="0">
      <selection sqref="A1:E1"/>
    </sheetView>
  </sheetViews>
  <sheetFormatPr defaultRowHeight="13.5" x14ac:dyDescent="0.15"/>
  <cols>
    <col min="1" max="1" width="17.875" customWidth="1"/>
  </cols>
  <sheetData>
    <row r="1" spans="1:13" ht="17.25" x14ac:dyDescent="0.15">
      <c r="A1" s="208" t="s">
        <v>598</v>
      </c>
      <c r="B1" s="208"/>
      <c r="C1" s="208"/>
      <c r="D1" s="208"/>
      <c r="E1" s="208"/>
      <c r="F1" s="144"/>
    </row>
    <row r="2" spans="1:13" ht="17.25" x14ac:dyDescent="0.15">
      <c r="A2" s="175"/>
      <c r="B2" s="175"/>
      <c r="C2" s="175"/>
      <c r="D2" s="175"/>
      <c r="E2" s="175"/>
      <c r="F2" s="144"/>
    </row>
    <row r="3" spans="1:13" x14ac:dyDescent="0.15">
      <c r="A3" s="227" t="s">
        <v>576</v>
      </c>
      <c r="B3" s="227"/>
      <c r="C3" s="227"/>
      <c r="D3" s="227"/>
      <c r="F3" s="238" t="s">
        <v>593</v>
      </c>
      <c r="G3" s="238"/>
      <c r="H3" s="238"/>
      <c r="I3" s="238"/>
      <c r="J3" s="238"/>
      <c r="K3" s="238"/>
      <c r="L3" s="238"/>
      <c r="M3" s="238"/>
    </row>
    <row r="4" spans="1:13" x14ac:dyDescent="0.15">
      <c r="A4" s="224" t="s">
        <v>678</v>
      </c>
      <c r="B4" s="224" t="s">
        <v>375</v>
      </c>
      <c r="C4" s="224"/>
      <c r="D4" s="224"/>
      <c r="E4" s="224"/>
      <c r="F4" s="224" t="s">
        <v>415</v>
      </c>
      <c r="G4" s="224"/>
      <c r="H4" s="224"/>
      <c r="I4" s="224"/>
      <c r="J4" s="246" t="s">
        <v>416</v>
      </c>
      <c r="K4" s="246"/>
      <c r="L4" s="246"/>
      <c r="M4" s="246"/>
    </row>
    <row r="5" spans="1:13" x14ac:dyDescent="0.15">
      <c r="A5" s="224"/>
      <c r="B5" s="171" t="s">
        <v>376</v>
      </c>
      <c r="C5" s="171" t="s">
        <v>377</v>
      </c>
      <c r="D5" s="171" t="s">
        <v>23</v>
      </c>
      <c r="E5" s="171" t="s">
        <v>24</v>
      </c>
      <c r="F5" s="171" t="s">
        <v>376</v>
      </c>
      <c r="G5" s="171" t="s">
        <v>377</v>
      </c>
      <c r="H5" s="171" t="s">
        <v>23</v>
      </c>
      <c r="I5" s="171" t="s">
        <v>24</v>
      </c>
      <c r="J5" s="171" t="s">
        <v>376</v>
      </c>
      <c r="K5" s="171" t="s">
        <v>377</v>
      </c>
      <c r="L5" s="171" t="s">
        <v>23</v>
      </c>
      <c r="M5" s="171" t="s">
        <v>24</v>
      </c>
    </row>
    <row r="6" spans="1:13" ht="13.5" customHeight="1" x14ac:dyDescent="0.15">
      <c r="A6" s="6" t="s">
        <v>333</v>
      </c>
      <c r="B6" s="7">
        <v>10460</v>
      </c>
      <c r="C6" s="7">
        <v>24885</v>
      </c>
      <c r="D6" s="7">
        <v>11822</v>
      </c>
      <c r="E6" s="7">
        <v>13063</v>
      </c>
      <c r="F6" s="7">
        <v>10497</v>
      </c>
      <c r="G6" s="7">
        <v>24766</v>
      </c>
      <c r="H6" s="7">
        <v>11752</v>
      </c>
      <c r="I6" s="7">
        <v>13014</v>
      </c>
      <c r="J6" s="181">
        <v>10582</v>
      </c>
      <c r="K6" s="181">
        <v>24701</v>
      </c>
      <c r="L6" s="181">
        <v>11697</v>
      </c>
      <c r="M6" s="181">
        <v>13004</v>
      </c>
    </row>
    <row r="7" spans="1:13" ht="13.5" customHeight="1" x14ac:dyDescent="0.15">
      <c r="A7" s="8" t="s">
        <v>670</v>
      </c>
      <c r="B7" s="9">
        <v>448</v>
      </c>
      <c r="C7" s="9">
        <v>815</v>
      </c>
      <c r="D7" s="9">
        <v>399</v>
      </c>
      <c r="E7" s="9">
        <v>416</v>
      </c>
      <c r="F7" s="9">
        <v>443</v>
      </c>
      <c r="G7" s="9">
        <v>799</v>
      </c>
      <c r="H7" s="9">
        <v>405</v>
      </c>
      <c r="I7" s="9">
        <v>394</v>
      </c>
      <c r="J7" s="178">
        <v>456</v>
      </c>
      <c r="K7" s="178">
        <v>795</v>
      </c>
      <c r="L7" s="178">
        <v>400</v>
      </c>
      <c r="M7" s="178">
        <v>395</v>
      </c>
    </row>
    <row r="8" spans="1:13" ht="13.5" customHeight="1" x14ac:dyDescent="0.15">
      <c r="A8" s="8" t="s">
        <v>671</v>
      </c>
      <c r="B8" s="9">
        <v>689</v>
      </c>
      <c r="C8" s="183">
        <v>1400</v>
      </c>
      <c r="D8" s="9">
        <v>671</v>
      </c>
      <c r="E8" s="9">
        <v>729</v>
      </c>
      <c r="F8" s="9">
        <v>696</v>
      </c>
      <c r="G8" s="183">
        <v>1388</v>
      </c>
      <c r="H8" s="9">
        <v>660</v>
      </c>
      <c r="I8" s="9">
        <v>728</v>
      </c>
      <c r="J8" s="178">
        <v>695</v>
      </c>
      <c r="K8" s="177">
        <v>1371</v>
      </c>
      <c r="L8" s="178">
        <v>653</v>
      </c>
      <c r="M8" s="178">
        <v>718</v>
      </c>
    </row>
    <row r="9" spans="1:13" ht="13.5" customHeight="1" x14ac:dyDescent="0.15">
      <c r="A9" s="8" t="s">
        <v>672</v>
      </c>
      <c r="B9" s="9">
        <v>757</v>
      </c>
      <c r="C9" s="183">
        <v>1512</v>
      </c>
      <c r="D9" s="9">
        <v>710</v>
      </c>
      <c r="E9" s="9">
        <v>802</v>
      </c>
      <c r="F9" s="9">
        <v>760</v>
      </c>
      <c r="G9" s="183">
        <v>1497</v>
      </c>
      <c r="H9" s="9">
        <v>701</v>
      </c>
      <c r="I9" s="9">
        <v>796</v>
      </c>
      <c r="J9" s="178">
        <v>763</v>
      </c>
      <c r="K9" s="177">
        <v>1496</v>
      </c>
      <c r="L9" s="178">
        <v>703</v>
      </c>
      <c r="M9" s="178">
        <v>793</v>
      </c>
    </row>
    <row r="10" spans="1:13" ht="13.5" customHeight="1" x14ac:dyDescent="0.15">
      <c r="A10" s="8" t="s">
        <v>673</v>
      </c>
      <c r="B10" s="183">
        <v>1820</v>
      </c>
      <c r="C10" s="183">
        <v>4522</v>
      </c>
      <c r="D10" s="183">
        <v>2084</v>
      </c>
      <c r="E10" s="183">
        <v>2438</v>
      </c>
      <c r="F10" s="183">
        <v>1801</v>
      </c>
      <c r="G10" s="183">
        <v>4435</v>
      </c>
      <c r="H10" s="183">
        <v>2047</v>
      </c>
      <c r="I10" s="183">
        <v>2388</v>
      </c>
      <c r="J10" s="177">
        <v>1811</v>
      </c>
      <c r="K10" s="177">
        <v>4386</v>
      </c>
      <c r="L10" s="177">
        <v>2011</v>
      </c>
      <c r="M10" s="177">
        <v>2375</v>
      </c>
    </row>
    <row r="11" spans="1:13" ht="13.5" customHeight="1" x14ac:dyDescent="0.15">
      <c r="A11" s="8" t="s">
        <v>674</v>
      </c>
      <c r="B11" s="9">
        <v>674</v>
      </c>
      <c r="C11" s="183">
        <v>1431</v>
      </c>
      <c r="D11" s="9">
        <v>689</v>
      </c>
      <c r="E11" s="9">
        <v>742</v>
      </c>
      <c r="F11" s="9">
        <v>676</v>
      </c>
      <c r="G11" s="183">
        <v>1417</v>
      </c>
      <c r="H11" s="9">
        <v>681</v>
      </c>
      <c r="I11" s="9">
        <v>736</v>
      </c>
      <c r="J11" s="178">
        <v>678</v>
      </c>
      <c r="K11" s="177">
        <v>1407</v>
      </c>
      <c r="L11" s="178">
        <v>673</v>
      </c>
      <c r="M11" s="178">
        <v>734</v>
      </c>
    </row>
    <row r="12" spans="1:13" ht="13.5" customHeight="1" x14ac:dyDescent="0.15">
      <c r="A12" s="8" t="s">
        <v>675</v>
      </c>
      <c r="B12" s="9">
        <v>714</v>
      </c>
      <c r="C12" s="183">
        <v>1670</v>
      </c>
      <c r="D12" s="9">
        <v>801</v>
      </c>
      <c r="E12" s="9">
        <v>869</v>
      </c>
      <c r="F12" s="9">
        <v>730</v>
      </c>
      <c r="G12" s="183">
        <v>1688</v>
      </c>
      <c r="H12" s="9">
        <v>815</v>
      </c>
      <c r="I12" s="9">
        <v>873</v>
      </c>
      <c r="J12" s="178">
        <v>729</v>
      </c>
      <c r="K12" s="177">
        <v>1687</v>
      </c>
      <c r="L12" s="178">
        <v>816</v>
      </c>
      <c r="M12" s="178">
        <v>871</v>
      </c>
    </row>
    <row r="13" spans="1:13" ht="13.5" customHeight="1" x14ac:dyDescent="0.15">
      <c r="A13" s="8" t="s">
        <v>676</v>
      </c>
      <c r="B13" s="9">
        <v>234</v>
      </c>
      <c r="C13" s="9">
        <v>575</v>
      </c>
      <c r="D13" s="9">
        <v>284</v>
      </c>
      <c r="E13" s="9">
        <v>291</v>
      </c>
      <c r="F13" s="9">
        <v>244</v>
      </c>
      <c r="G13" s="9">
        <v>584</v>
      </c>
      <c r="H13" s="9">
        <v>294</v>
      </c>
      <c r="I13" s="9">
        <v>290</v>
      </c>
      <c r="J13" s="178">
        <v>244</v>
      </c>
      <c r="K13" s="178">
        <v>579</v>
      </c>
      <c r="L13" s="178">
        <v>296</v>
      </c>
      <c r="M13" s="178">
        <v>283</v>
      </c>
    </row>
    <row r="14" spans="1:13" ht="13.5" customHeight="1" x14ac:dyDescent="0.15">
      <c r="A14" s="8" t="s">
        <v>677</v>
      </c>
      <c r="B14" s="9">
        <v>226</v>
      </c>
      <c r="C14" s="9">
        <v>616</v>
      </c>
      <c r="D14" s="9">
        <v>294</v>
      </c>
      <c r="E14" s="9">
        <v>322</v>
      </c>
      <c r="F14" s="9">
        <v>235</v>
      </c>
      <c r="G14" s="9">
        <v>622</v>
      </c>
      <c r="H14" s="9">
        <v>295</v>
      </c>
      <c r="I14" s="9">
        <v>327</v>
      </c>
      <c r="J14" s="178">
        <v>244</v>
      </c>
      <c r="K14" s="178">
        <v>614</v>
      </c>
      <c r="L14" s="178">
        <v>285</v>
      </c>
      <c r="M14" s="178">
        <v>329</v>
      </c>
    </row>
    <row r="15" spans="1:13" ht="13.5" customHeight="1" x14ac:dyDescent="0.15">
      <c r="A15" s="8" t="s">
        <v>663</v>
      </c>
      <c r="B15" s="9">
        <v>455</v>
      </c>
      <c r="C15" s="183">
        <v>1132</v>
      </c>
      <c r="D15" s="9">
        <v>544</v>
      </c>
      <c r="E15" s="9">
        <v>588</v>
      </c>
      <c r="F15" s="9">
        <v>461</v>
      </c>
      <c r="G15" s="183">
        <v>1141</v>
      </c>
      <c r="H15" s="9">
        <v>550</v>
      </c>
      <c r="I15" s="9">
        <v>591</v>
      </c>
      <c r="J15" s="178">
        <v>456</v>
      </c>
      <c r="K15" s="177">
        <v>1130</v>
      </c>
      <c r="L15" s="178">
        <v>549</v>
      </c>
      <c r="M15" s="178">
        <v>581</v>
      </c>
    </row>
    <row r="16" spans="1:13" ht="13.5" customHeight="1" x14ac:dyDescent="0.15">
      <c r="A16" s="8" t="s">
        <v>664</v>
      </c>
      <c r="B16" s="183">
        <v>2209</v>
      </c>
      <c r="C16" s="183">
        <v>5257</v>
      </c>
      <c r="D16" s="183">
        <v>2547</v>
      </c>
      <c r="E16" s="183">
        <v>2710</v>
      </c>
      <c r="F16" s="183">
        <v>2208</v>
      </c>
      <c r="G16" s="183">
        <v>5193</v>
      </c>
      <c r="H16" s="183">
        <v>2495</v>
      </c>
      <c r="I16" s="183">
        <v>2698</v>
      </c>
      <c r="J16" s="177">
        <v>2217</v>
      </c>
      <c r="K16" s="177">
        <v>5184</v>
      </c>
      <c r="L16" s="177">
        <v>2475</v>
      </c>
      <c r="M16" s="177">
        <v>2709</v>
      </c>
    </row>
    <row r="17" spans="1:14" ht="13.5" customHeight="1" x14ac:dyDescent="0.15">
      <c r="A17" s="8" t="s">
        <v>665</v>
      </c>
      <c r="B17" s="183">
        <v>1461</v>
      </c>
      <c r="C17" s="183">
        <v>3767</v>
      </c>
      <c r="D17" s="183">
        <v>1784</v>
      </c>
      <c r="E17" s="183">
        <v>1983</v>
      </c>
      <c r="F17" s="183">
        <v>1451</v>
      </c>
      <c r="G17" s="183">
        <v>3751</v>
      </c>
      <c r="H17" s="183">
        <v>1761</v>
      </c>
      <c r="I17" s="183">
        <v>1990</v>
      </c>
      <c r="J17" s="177">
        <v>1478</v>
      </c>
      <c r="K17" s="177">
        <v>3777</v>
      </c>
      <c r="L17" s="177">
        <v>1778</v>
      </c>
      <c r="M17" s="177">
        <v>1999</v>
      </c>
    </row>
    <row r="18" spans="1:14" ht="13.5" customHeight="1" x14ac:dyDescent="0.15">
      <c r="A18" s="185" t="s">
        <v>666</v>
      </c>
      <c r="B18" s="140">
        <v>773</v>
      </c>
      <c r="C18" s="13">
        <v>2188</v>
      </c>
      <c r="D18" s="13">
        <v>1015</v>
      </c>
      <c r="E18" s="13">
        <v>1173</v>
      </c>
      <c r="F18" s="140">
        <v>792</v>
      </c>
      <c r="G18" s="13">
        <v>2251</v>
      </c>
      <c r="H18" s="13">
        <v>1048</v>
      </c>
      <c r="I18" s="13">
        <v>1203</v>
      </c>
      <c r="J18" s="141">
        <v>811</v>
      </c>
      <c r="K18" s="158">
        <v>2275</v>
      </c>
      <c r="L18" s="158">
        <v>1058</v>
      </c>
      <c r="M18" s="158">
        <v>1217</v>
      </c>
    </row>
    <row r="19" spans="1:14" ht="13.5" customHeight="1" x14ac:dyDescent="0.15">
      <c r="A19" s="227" t="s">
        <v>592</v>
      </c>
      <c r="B19" s="227"/>
      <c r="F19" s="245" t="s">
        <v>667</v>
      </c>
      <c r="G19" s="245"/>
      <c r="H19" s="245"/>
      <c r="I19" s="245"/>
      <c r="J19" s="245"/>
      <c r="K19" s="245"/>
      <c r="L19" s="245"/>
      <c r="M19" s="245"/>
    </row>
    <row r="20" spans="1:14" x14ac:dyDescent="0.15">
      <c r="A20" s="4"/>
      <c r="F20" s="184" t="s">
        <v>669</v>
      </c>
      <c r="G20" s="201"/>
      <c r="H20" s="201"/>
      <c r="I20" s="201"/>
      <c r="J20" s="201"/>
      <c r="K20" s="201"/>
      <c r="L20" s="201"/>
      <c r="M20" s="201"/>
    </row>
    <row r="21" spans="1:14" x14ac:dyDescent="0.15">
      <c r="A21" s="197"/>
      <c r="B21" s="198"/>
      <c r="C21" s="198"/>
      <c r="D21" s="198"/>
      <c r="E21" s="198"/>
      <c r="F21" s="4"/>
      <c r="N21" s="201"/>
    </row>
    <row r="22" spans="1:14" x14ac:dyDescent="0.15">
      <c r="A22" s="248"/>
      <c r="B22" s="248"/>
      <c r="C22" s="248"/>
      <c r="D22" s="248"/>
      <c r="E22" s="248"/>
      <c r="F22" s="4"/>
    </row>
    <row r="23" spans="1:14" x14ac:dyDescent="0.15">
      <c r="A23" s="248"/>
      <c r="B23" s="196"/>
      <c r="C23" s="196"/>
      <c r="D23" s="196"/>
      <c r="E23" s="196"/>
      <c r="F23" s="200"/>
    </row>
    <row r="24" spans="1:14" x14ac:dyDescent="0.15">
      <c r="A24" s="194"/>
      <c r="B24" s="195"/>
      <c r="C24" s="199"/>
      <c r="D24" s="195"/>
      <c r="E24" s="195"/>
    </row>
    <row r="25" spans="1:14" x14ac:dyDescent="0.15">
      <c r="A25" s="194"/>
      <c r="B25" s="199"/>
      <c r="C25" s="199"/>
      <c r="D25" s="199"/>
      <c r="E25" s="199"/>
    </row>
    <row r="26" spans="1:14" x14ac:dyDescent="0.15">
      <c r="A26" s="194"/>
      <c r="B26" s="199"/>
      <c r="C26" s="199"/>
      <c r="D26" s="199"/>
      <c r="E26" s="199"/>
    </row>
    <row r="27" spans="1:14" x14ac:dyDescent="0.15">
      <c r="A27" s="194"/>
      <c r="B27" s="195"/>
      <c r="C27" s="199"/>
      <c r="D27" s="199"/>
      <c r="E27" s="199"/>
    </row>
    <row r="28" spans="1:14" x14ac:dyDescent="0.15">
      <c r="A28" s="197"/>
      <c r="B28" s="198"/>
      <c r="C28" s="198"/>
      <c r="D28" s="198"/>
      <c r="E28" s="198"/>
    </row>
    <row r="29" spans="1:14" x14ac:dyDescent="0.15">
      <c r="A29" s="4"/>
    </row>
  </sheetData>
  <mergeCells count="11">
    <mergeCell ref="A1:E1"/>
    <mergeCell ref="A3:D3"/>
    <mergeCell ref="F3:M3"/>
    <mergeCell ref="A22:A23"/>
    <mergeCell ref="B22:E22"/>
    <mergeCell ref="A4:A5"/>
    <mergeCell ref="B4:E4"/>
    <mergeCell ref="F4:I4"/>
    <mergeCell ref="J4:M4"/>
    <mergeCell ref="F19:M19"/>
    <mergeCell ref="A19:B19"/>
  </mergeCells>
  <phoneticPr fontId="2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A2A14-1823-4E14-894D-B4A34922DC59}">
  <dimension ref="A1:P51"/>
  <sheetViews>
    <sheetView zoomScaleNormal="100" workbookViewId="0">
      <selection sqref="A1:D1"/>
    </sheetView>
  </sheetViews>
  <sheetFormatPr defaultRowHeight="13.5" x14ac:dyDescent="0.15"/>
  <cols>
    <col min="1" max="1" width="9.125" bestFit="1" customWidth="1"/>
    <col min="2" max="2" width="9.625" bestFit="1" customWidth="1"/>
    <col min="3" max="16" width="9.125" bestFit="1" customWidth="1"/>
  </cols>
  <sheetData>
    <row r="1" spans="1:16" ht="17.25" x14ac:dyDescent="0.15">
      <c r="A1" s="208" t="s">
        <v>458</v>
      </c>
      <c r="B1" s="208"/>
      <c r="C1" s="208"/>
      <c r="D1" s="208"/>
      <c r="I1" s="144"/>
    </row>
    <row r="2" spans="1:16" ht="14.25" x14ac:dyDescent="0.15">
      <c r="A2" s="123"/>
      <c r="I2" s="144"/>
    </row>
    <row r="3" spans="1:16" x14ac:dyDescent="0.15">
      <c r="A3" s="227" t="s">
        <v>54</v>
      </c>
      <c r="B3" s="227"/>
      <c r="C3" s="227"/>
      <c r="D3" s="227"/>
      <c r="E3" s="227"/>
      <c r="I3" s="245" t="s">
        <v>459</v>
      </c>
      <c r="J3" s="245"/>
      <c r="K3" s="245"/>
      <c r="L3" s="245"/>
      <c r="M3" s="245"/>
      <c r="N3" s="245"/>
      <c r="O3" s="245"/>
      <c r="P3" s="245"/>
    </row>
    <row r="4" spans="1:16" x14ac:dyDescent="0.15">
      <c r="A4" s="229" t="s">
        <v>441</v>
      </c>
      <c r="B4" s="224" t="s">
        <v>442</v>
      </c>
      <c r="C4" s="224"/>
      <c r="D4" s="224"/>
      <c r="E4" s="229" t="s">
        <v>441</v>
      </c>
      <c r="F4" s="224" t="s">
        <v>442</v>
      </c>
      <c r="G4" s="224"/>
      <c r="H4" s="224"/>
      <c r="I4" s="229" t="s">
        <v>441</v>
      </c>
      <c r="J4" s="224" t="s">
        <v>442</v>
      </c>
      <c r="K4" s="224"/>
      <c r="L4" s="224"/>
      <c r="M4" s="229" t="s">
        <v>441</v>
      </c>
      <c r="N4" s="224" t="s">
        <v>442</v>
      </c>
      <c r="O4" s="224"/>
      <c r="P4" s="224"/>
    </row>
    <row r="5" spans="1:16" x14ac:dyDescent="0.15">
      <c r="A5" s="231"/>
      <c r="B5" s="88" t="s">
        <v>22</v>
      </c>
      <c r="C5" s="88" t="s">
        <v>23</v>
      </c>
      <c r="D5" s="88" t="s">
        <v>24</v>
      </c>
      <c r="E5" s="231"/>
      <c r="F5" s="88" t="s">
        <v>22</v>
      </c>
      <c r="G5" s="88" t="s">
        <v>23</v>
      </c>
      <c r="H5" s="88" t="s">
        <v>24</v>
      </c>
      <c r="I5" s="231"/>
      <c r="J5" s="88" t="s">
        <v>22</v>
      </c>
      <c r="K5" s="88" t="s">
        <v>23</v>
      </c>
      <c r="L5" s="88" t="s">
        <v>24</v>
      </c>
      <c r="M5" s="231"/>
      <c r="N5" s="88" t="s">
        <v>22</v>
      </c>
      <c r="O5" s="88" t="s">
        <v>23</v>
      </c>
      <c r="P5" s="88" t="s">
        <v>24</v>
      </c>
    </row>
    <row r="6" spans="1:16" x14ac:dyDescent="0.15">
      <c r="A6" s="250" t="s">
        <v>22</v>
      </c>
      <c r="B6" s="252">
        <v>172698</v>
      </c>
      <c r="C6" s="252">
        <v>81089</v>
      </c>
      <c r="D6" s="252">
        <v>91609</v>
      </c>
      <c r="E6" s="254"/>
      <c r="F6" s="256"/>
      <c r="G6" s="256"/>
      <c r="H6" s="256"/>
      <c r="I6" s="146"/>
      <c r="J6" s="146"/>
      <c r="K6" s="146"/>
      <c r="L6" s="146"/>
      <c r="M6" s="146"/>
      <c r="N6" s="146"/>
      <c r="O6" s="146"/>
      <c r="P6" s="146"/>
    </row>
    <row r="7" spans="1:16" x14ac:dyDescent="0.15">
      <c r="A7" s="251"/>
      <c r="B7" s="253"/>
      <c r="C7" s="253"/>
      <c r="D7" s="253"/>
      <c r="E7" s="255"/>
      <c r="F7" s="257"/>
      <c r="G7" s="257"/>
      <c r="H7" s="257"/>
      <c r="I7" s="147"/>
      <c r="J7" s="147"/>
      <c r="K7" s="147"/>
      <c r="L7" s="147"/>
      <c r="M7" s="147"/>
      <c r="N7" s="147"/>
      <c r="O7" s="147"/>
      <c r="P7" s="147"/>
    </row>
    <row r="8" spans="1:16" x14ac:dyDescent="0.15">
      <c r="A8" s="126" t="s">
        <v>443</v>
      </c>
      <c r="B8" s="131">
        <v>5151</v>
      </c>
      <c r="C8" s="131">
        <v>2609</v>
      </c>
      <c r="D8" s="131">
        <v>2542</v>
      </c>
      <c r="E8" s="148" t="s">
        <v>106</v>
      </c>
      <c r="F8" s="131">
        <v>6224</v>
      </c>
      <c r="G8" s="131">
        <v>3017</v>
      </c>
      <c r="H8" s="131">
        <v>3207</v>
      </c>
      <c r="I8" s="148" t="s">
        <v>111</v>
      </c>
      <c r="J8" s="131">
        <v>15428</v>
      </c>
      <c r="K8" s="131">
        <v>7554</v>
      </c>
      <c r="L8" s="131">
        <v>7874</v>
      </c>
      <c r="M8" s="148" t="s">
        <v>116</v>
      </c>
      <c r="N8" s="131">
        <v>10585</v>
      </c>
      <c r="O8" s="131">
        <v>4491</v>
      </c>
      <c r="P8" s="131">
        <v>6094</v>
      </c>
    </row>
    <row r="9" spans="1:16" x14ac:dyDescent="0.15">
      <c r="A9" s="85">
        <v>0</v>
      </c>
      <c r="B9" s="139">
        <v>970</v>
      </c>
      <c r="C9" s="139">
        <v>522</v>
      </c>
      <c r="D9" s="139">
        <v>448</v>
      </c>
      <c r="E9" s="147">
        <v>25</v>
      </c>
      <c r="F9" s="149">
        <v>1250</v>
      </c>
      <c r="G9" s="139">
        <v>618</v>
      </c>
      <c r="H9" s="139">
        <v>632</v>
      </c>
      <c r="I9" s="147">
        <v>50</v>
      </c>
      <c r="J9" s="149">
        <v>3233</v>
      </c>
      <c r="K9" s="149">
        <v>1511</v>
      </c>
      <c r="L9" s="149">
        <v>1722</v>
      </c>
      <c r="M9" s="147">
        <v>75</v>
      </c>
      <c r="N9" s="149">
        <v>2052</v>
      </c>
      <c r="O9" s="139">
        <v>902</v>
      </c>
      <c r="P9" s="149">
        <v>1150</v>
      </c>
    </row>
    <row r="10" spans="1:16" x14ac:dyDescent="0.15">
      <c r="A10" s="85">
        <v>1</v>
      </c>
      <c r="B10" s="139">
        <v>937</v>
      </c>
      <c r="C10" s="139">
        <v>449</v>
      </c>
      <c r="D10" s="139">
        <v>488</v>
      </c>
      <c r="E10" s="147">
        <v>26</v>
      </c>
      <c r="F10" s="149">
        <v>1189</v>
      </c>
      <c r="G10" s="139">
        <v>592</v>
      </c>
      <c r="H10" s="139">
        <v>597</v>
      </c>
      <c r="I10" s="147">
        <v>51</v>
      </c>
      <c r="J10" s="149">
        <v>3107</v>
      </c>
      <c r="K10" s="149">
        <v>1508</v>
      </c>
      <c r="L10" s="149">
        <v>1599</v>
      </c>
      <c r="M10" s="147">
        <v>76</v>
      </c>
      <c r="N10" s="149">
        <v>1804</v>
      </c>
      <c r="O10" s="139">
        <v>766</v>
      </c>
      <c r="P10" s="149">
        <v>1038</v>
      </c>
    </row>
    <row r="11" spans="1:16" x14ac:dyDescent="0.15">
      <c r="A11" s="85">
        <v>2</v>
      </c>
      <c r="B11" s="149">
        <v>1050</v>
      </c>
      <c r="C11" s="139">
        <v>532</v>
      </c>
      <c r="D11" s="139">
        <v>518</v>
      </c>
      <c r="E11" s="147">
        <v>27</v>
      </c>
      <c r="F11" s="149">
        <v>1345</v>
      </c>
      <c r="G11" s="139">
        <v>649</v>
      </c>
      <c r="H11" s="139">
        <v>696</v>
      </c>
      <c r="I11" s="147">
        <v>52</v>
      </c>
      <c r="J11" s="149">
        <v>3048</v>
      </c>
      <c r="K11" s="149">
        <v>1518</v>
      </c>
      <c r="L11" s="149">
        <v>1530</v>
      </c>
      <c r="M11" s="147">
        <v>77</v>
      </c>
      <c r="N11" s="149">
        <v>2197</v>
      </c>
      <c r="O11" s="139">
        <v>926</v>
      </c>
      <c r="P11" s="149">
        <v>1271</v>
      </c>
    </row>
    <row r="12" spans="1:16" x14ac:dyDescent="0.15">
      <c r="A12" s="85">
        <v>3</v>
      </c>
      <c r="B12" s="149">
        <v>1106</v>
      </c>
      <c r="C12" s="139">
        <v>555</v>
      </c>
      <c r="D12" s="139">
        <v>551</v>
      </c>
      <c r="E12" s="147">
        <v>28</v>
      </c>
      <c r="F12" s="149">
        <v>1214</v>
      </c>
      <c r="G12" s="139">
        <v>592</v>
      </c>
      <c r="H12" s="139">
        <v>622</v>
      </c>
      <c r="I12" s="147">
        <v>53</v>
      </c>
      <c r="J12" s="149">
        <v>3058</v>
      </c>
      <c r="K12" s="149">
        <v>1533</v>
      </c>
      <c r="L12" s="149">
        <v>1525</v>
      </c>
      <c r="M12" s="147">
        <v>78</v>
      </c>
      <c r="N12" s="149">
        <v>2266</v>
      </c>
      <c r="O12" s="139">
        <v>954</v>
      </c>
      <c r="P12" s="149">
        <v>1312</v>
      </c>
    </row>
    <row r="13" spans="1:16" x14ac:dyDescent="0.15">
      <c r="A13" s="85">
        <v>4</v>
      </c>
      <c r="B13" s="149">
        <v>1088</v>
      </c>
      <c r="C13" s="139">
        <v>551</v>
      </c>
      <c r="D13" s="139">
        <v>537</v>
      </c>
      <c r="E13" s="147">
        <v>29</v>
      </c>
      <c r="F13" s="149">
        <v>1226</v>
      </c>
      <c r="G13" s="139">
        <v>566</v>
      </c>
      <c r="H13" s="139">
        <v>660</v>
      </c>
      <c r="I13" s="147">
        <v>54</v>
      </c>
      <c r="J13" s="149">
        <v>2982</v>
      </c>
      <c r="K13" s="149">
        <v>1484</v>
      </c>
      <c r="L13" s="149">
        <v>1498</v>
      </c>
      <c r="M13" s="147">
        <v>79</v>
      </c>
      <c r="N13" s="149">
        <v>2266</v>
      </c>
      <c r="O13" s="139">
        <v>943</v>
      </c>
      <c r="P13" s="149">
        <v>1323</v>
      </c>
    </row>
    <row r="14" spans="1:16" x14ac:dyDescent="0.15">
      <c r="A14" s="85"/>
      <c r="B14" s="139"/>
      <c r="C14" s="139"/>
      <c r="D14" s="139"/>
      <c r="E14" s="150"/>
      <c r="F14" s="151"/>
      <c r="G14" s="151"/>
      <c r="H14" s="151"/>
      <c r="I14" s="147"/>
      <c r="J14" s="139"/>
      <c r="K14" s="139"/>
      <c r="L14" s="139"/>
      <c r="M14" s="147"/>
      <c r="N14" s="139"/>
      <c r="O14" s="139"/>
      <c r="P14" s="139"/>
    </row>
    <row r="15" spans="1:16" x14ac:dyDescent="0.15">
      <c r="A15" s="126" t="s">
        <v>444</v>
      </c>
      <c r="B15" s="131">
        <v>6654</v>
      </c>
      <c r="C15" s="131">
        <v>3417</v>
      </c>
      <c r="D15" s="131">
        <v>3237</v>
      </c>
      <c r="E15" s="148" t="s">
        <v>107</v>
      </c>
      <c r="F15" s="131">
        <v>6770</v>
      </c>
      <c r="G15" s="131">
        <v>3280</v>
      </c>
      <c r="H15" s="131">
        <v>3490</v>
      </c>
      <c r="I15" s="148" t="s">
        <v>112</v>
      </c>
      <c r="J15" s="131">
        <v>12331</v>
      </c>
      <c r="K15" s="131">
        <v>6219</v>
      </c>
      <c r="L15" s="131">
        <v>6112</v>
      </c>
      <c r="M15" s="148" t="s">
        <v>117</v>
      </c>
      <c r="N15" s="131">
        <v>9177</v>
      </c>
      <c r="O15" s="131">
        <v>3809</v>
      </c>
      <c r="P15" s="131">
        <v>5368</v>
      </c>
    </row>
    <row r="16" spans="1:16" x14ac:dyDescent="0.15">
      <c r="A16" s="85">
        <v>5</v>
      </c>
      <c r="B16" s="149">
        <v>1266</v>
      </c>
      <c r="C16" s="139">
        <v>649</v>
      </c>
      <c r="D16" s="139">
        <v>617</v>
      </c>
      <c r="E16" s="147">
        <v>30</v>
      </c>
      <c r="F16" s="149">
        <v>1270</v>
      </c>
      <c r="G16" s="139">
        <v>626</v>
      </c>
      <c r="H16" s="139">
        <v>644</v>
      </c>
      <c r="I16" s="147">
        <v>55</v>
      </c>
      <c r="J16" s="149">
        <v>2267</v>
      </c>
      <c r="K16" s="149">
        <v>1145</v>
      </c>
      <c r="L16" s="149">
        <v>1122</v>
      </c>
      <c r="M16" s="147">
        <v>80</v>
      </c>
      <c r="N16" s="149">
        <v>2174</v>
      </c>
      <c r="O16" s="139">
        <v>895</v>
      </c>
      <c r="P16" s="149">
        <v>1279</v>
      </c>
    </row>
    <row r="17" spans="1:16" x14ac:dyDescent="0.15">
      <c r="A17" s="85">
        <v>6</v>
      </c>
      <c r="B17" s="149">
        <v>1309</v>
      </c>
      <c r="C17" s="139">
        <v>687</v>
      </c>
      <c r="D17" s="139">
        <v>622</v>
      </c>
      <c r="E17" s="147">
        <v>31</v>
      </c>
      <c r="F17" s="149">
        <v>1292</v>
      </c>
      <c r="G17" s="139">
        <v>616</v>
      </c>
      <c r="H17" s="139">
        <v>676</v>
      </c>
      <c r="I17" s="147">
        <v>56</v>
      </c>
      <c r="J17" s="149">
        <v>2808</v>
      </c>
      <c r="K17" s="149">
        <v>1386</v>
      </c>
      <c r="L17" s="149">
        <v>1422</v>
      </c>
      <c r="M17" s="147">
        <v>81</v>
      </c>
      <c r="N17" s="149">
        <v>2023</v>
      </c>
      <c r="O17" s="139">
        <v>863</v>
      </c>
      <c r="P17" s="149">
        <v>1160</v>
      </c>
    </row>
    <row r="18" spans="1:16" x14ac:dyDescent="0.15">
      <c r="A18" s="85">
        <v>7</v>
      </c>
      <c r="B18" s="149">
        <v>1272</v>
      </c>
      <c r="C18" s="139">
        <v>629</v>
      </c>
      <c r="D18" s="139">
        <v>643</v>
      </c>
      <c r="E18" s="147">
        <v>32</v>
      </c>
      <c r="F18" s="149">
        <v>1347</v>
      </c>
      <c r="G18" s="139">
        <v>660</v>
      </c>
      <c r="H18" s="139">
        <v>687</v>
      </c>
      <c r="I18" s="147">
        <v>57</v>
      </c>
      <c r="J18" s="149">
        <v>2558</v>
      </c>
      <c r="K18" s="149">
        <v>1316</v>
      </c>
      <c r="L18" s="149">
        <v>1242</v>
      </c>
      <c r="M18" s="147">
        <v>82</v>
      </c>
      <c r="N18" s="149">
        <v>1671</v>
      </c>
      <c r="O18" s="139">
        <v>673</v>
      </c>
      <c r="P18" s="139">
        <v>998</v>
      </c>
    </row>
    <row r="19" spans="1:16" x14ac:dyDescent="0.15">
      <c r="A19" s="85">
        <v>8</v>
      </c>
      <c r="B19" s="149">
        <v>1357</v>
      </c>
      <c r="C19" s="139">
        <v>729</v>
      </c>
      <c r="D19" s="139">
        <v>628</v>
      </c>
      <c r="E19" s="147">
        <v>33</v>
      </c>
      <c r="F19" s="149">
        <v>1411</v>
      </c>
      <c r="G19" s="139">
        <v>692</v>
      </c>
      <c r="H19" s="139">
        <v>719</v>
      </c>
      <c r="I19" s="147">
        <v>58</v>
      </c>
      <c r="J19" s="149">
        <v>2445</v>
      </c>
      <c r="K19" s="149">
        <v>1218</v>
      </c>
      <c r="L19" s="149">
        <v>1227</v>
      </c>
      <c r="M19" s="147">
        <v>83</v>
      </c>
      <c r="N19" s="149">
        <v>1608</v>
      </c>
      <c r="O19" s="139">
        <v>674</v>
      </c>
      <c r="P19" s="139">
        <v>934</v>
      </c>
    </row>
    <row r="20" spans="1:16" x14ac:dyDescent="0.15">
      <c r="A20" s="85">
        <v>9</v>
      </c>
      <c r="B20" s="149">
        <v>1450</v>
      </c>
      <c r="C20" s="139">
        <v>723</v>
      </c>
      <c r="D20" s="139">
        <v>727</v>
      </c>
      <c r="E20" s="147">
        <v>34</v>
      </c>
      <c r="F20" s="149">
        <v>1450</v>
      </c>
      <c r="G20" s="139">
        <v>686</v>
      </c>
      <c r="H20" s="139">
        <v>764</v>
      </c>
      <c r="I20" s="147">
        <v>59</v>
      </c>
      <c r="J20" s="149">
        <v>2253</v>
      </c>
      <c r="K20" s="149">
        <v>1154</v>
      </c>
      <c r="L20" s="149">
        <v>1099</v>
      </c>
      <c r="M20" s="147">
        <v>84</v>
      </c>
      <c r="N20" s="149">
        <v>1701</v>
      </c>
      <c r="O20" s="139">
        <v>704</v>
      </c>
      <c r="P20" s="139">
        <v>997</v>
      </c>
    </row>
    <row r="21" spans="1:16" x14ac:dyDescent="0.15">
      <c r="A21" s="85"/>
      <c r="B21" s="139"/>
      <c r="C21" s="139"/>
      <c r="D21" s="139"/>
      <c r="E21" s="150"/>
      <c r="F21" s="151"/>
      <c r="G21" s="151"/>
      <c r="H21" s="151"/>
      <c r="I21" s="147"/>
      <c r="J21" s="139"/>
      <c r="K21" s="139"/>
      <c r="L21" s="139"/>
      <c r="M21" s="147"/>
      <c r="N21" s="139"/>
      <c r="O21" s="139"/>
      <c r="P21" s="139"/>
    </row>
    <row r="22" spans="1:16" x14ac:dyDescent="0.15">
      <c r="A22" s="126" t="s">
        <v>445</v>
      </c>
      <c r="B22" s="131">
        <v>7455</v>
      </c>
      <c r="C22" s="131">
        <v>3834</v>
      </c>
      <c r="D22" s="131">
        <v>3621</v>
      </c>
      <c r="E22" s="148" t="s">
        <v>108</v>
      </c>
      <c r="F22" s="131">
        <v>8606</v>
      </c>
      <c r="G22" s="131">
        <v>4191</v>
      </c>
      <c r="H22" s="131">
        <v>4415</v>
      </c>
      <c r="I22" s="148" t="s">
        <v>113</v>
      </c>
      <c r="J22" s="131">
        <v>10025</v>
      </c>
      <c r="K22" s="131">
        <v>5022</v>
      </c>
      <c r="L22" s="131">
        <v>5003</v>
      </c>
      <c r="M22" s="148" t="s">
        <v>448</v>
      </c>
      <c r="N22" s="131">
        <v>6732</v>
      </c>
      <c r="O22" s="131">
        <v>2632</v>
      </c>
      <c r="P22" s="131">
        <v>4100</v>
      </c>
    </row>
    <row r="23" spans="1:16" x14ac:dyDescent="0.15">
      <c r="A23" s="85">
        <v>10</v>
      </c>
      <c r="B23" s="149">
        <v>1386</v>
      </c>
      <c r="C23" s="139">
        <v>695</v>
      </c>
      <c r="D23" s="139">
        <v>691</v>
      </c>
      <c r="E23" s="147">
        <v>35</v>
      </c>
      <c r="F23" s="149">
        <v>1579</v>
      </c>
      <c r="G23" s="139">
        <v>779</v>
      </c>
      <c r="H23" s="139">
        <v>800</v>
      </c>
      <c r="I23" s="147">
        <v>60</v>
      </c>
      <c r="J23" s="149">
        <v>2162</v>
      </c>
      <c r="K23" s="149">
        <v>1103</v>
      </c>
      <c r="L23" s="149">
        <v>1059</v>
      </c>
      <c r="M23" s="147">
        <v>85</v>
      </c>
      <c r="N23" s="149">
        <v>1526</v>
      </c>
      <c r="O23" s="139">
        <v>611</v>
      </c>
      <c r="P23" s="139">
        <v>915</v>
      </c>
    </row>
    <row r="24" spans="1:16" x14ac:dyDescent="0.15">
      <c r="A24" s="85">
        <v>11</v>
      </c>
      <c r="B24" s="149">
        <v>1509</v>
      </c>
      <c r="C24" s="139">
        <v>770</v>
      </c>
      <c r="D24" s="139">
        <v>739</v>
      </c>
      <c r="E24" s="147">
        <v>36</v>
      </c>
      <c r="F24" s="149">
        <v>1618</v>
      </c>
      <c r="G24" s="139">
        <v>801</v>
      </c>
      <c r="H24" s="139">
        <v>817</v>
      </c>
      <c r="I24" s="147">
        <v>61</v>
      </c>
      <c r="J24" s="149">
        <v>2158</v>
      </c>
      <c r="K24" s="149">
        <v>1051</v>
      </c>
      <c r="L24" s="149">
        <v>1107</v>
      </c>
      <c r="M24" s="147">
        <v>86</v>
      </c>
      <c r="N24" s="149">
        <v>1540</v>
      </c>
      <c r="O24" s="139">
        <v>624</v>
      </c>
      <c r="P24" s="139">
        <v>916</v>
      </c>
    </row>
    <row r="25" spans="1:16" x14ac:dyDescent="0.15">
      <c r="A25" s="85">
        <v>12</v>
      </c>
      <c r="B25" s="149">
        <v>1508</v>
      </c>
      <c r="C25" s="139">
        <v>778</v>
      </c>
      <c r="D25" s="139">
        <v>730</v>
      </c>
      <c r="E25" s="147">
        <v>37</v>
      </c>
      <c r="F25" s="149">
        <v>1765</v>
      </c>
      <c r="G25" s="139">
        <v>841</v>
      </c>
      <c r="H25" s="139">
        <v>924</v>
      </c>
      <c r="I25" s="147">
        <v>62</v>
      </c>
      <c r="J25" s="149">
        <v>1990</v>
      </c>
      <c r="K25" s="139">
        <v>989</v>
      </c>
      <c r="L25" s="149">
        <v>1001</v>
      </c>
      <c r="M25" s="147">
        <v>87</v>
      </c>
      <c r="N25" s="149">
        <v>1304</v>
      </c>
      <c r="O25" s="139">
        <v>529</v>
      </c>
      <c r="P25" s="139">
        <v>775</v>
      </c>
    </row>
    <row r="26" spans="1:16" x14ac:dyDescent="0.15">
      <c r="A26" s="85">
        <v>13</v>
      </c>
      <c r="B26" s="149">
        <v>1483</v>
      </c>
      <c r="C26" s="139">
        <v>761</v>
      </c>
      <c r="D26" s="139">
        <v>722</v>
      </c>
      <c r="E26" s="147">
        <v>38</v>
      </c>
      <c r="F26" s="149">
        <v>1831</v>
      </c>
      <c r="G26" s="139">
        <v>875</v>
      </c>
      <c r="H26" s="139">
        <v>956</v>
      </c>
      <c r="I26" s="147">
        <v>63</v>
      </c>
      <c r="J26" s="149">
        <v>1969</v>
      </c>
      <c r="K26" s="139">
        <v>985</v>
      </c>
      <c r="L26" s="139">
        <v>984</v>
      </c>
      <c r="M26" s="147">
        <v>88</v>
      </c>
      <c r="N26" s="149">
        <v>1285</v>
      </c>
      <c r="O26" s="139">
        <v>478</v>
      </c>
      <c r="P26" s="139">
        <v>807</v>
      </c>
    </row>
    <row r="27" spans="1:16" x14ac:dyDescent="0.15">
      <c r="A27" s="85">
        <v>14</v>
      </c>
      <c r="B27" s="149">
        <v>1569</v>
      </c>
      <c r="C27" s="139">
        <v>830</v>
      </c>
      <c r="D27" s="139">
        <v>739</v>
      </c>
      <c r="E27" s="147">
        <v>39</v>
      </c>
      <c r="F27" s="149">
        <v>1813</v>
      </c>
      <c r="G27" s="139">
        <v>895</v>
      </c>
      <c r="H27" s="139">
        <v>918</v>
      </c>
      <c r="I27" s="147">
        <v>64</v>
      </c>
      <c r="J27" s="149">
        <v>1746</v>
      </c>
      <c r="K27" s="139">
        <v>894</v>
      </c>
      <c r="L27" s="139">
        <v>852</v>
      </c>
      <c r="M27" s="147">
        <v>89</v>
      </c>
      <c r="N27" s="149">
        <v>1077</v>
      </c>
      <c r="O27" s="139">
        <v>390</v>
      </c>
      <c r="P27" s="139">
        <v>687</v>
      </c>
    </row>
    <row r="28" spans="1:16" x14ac:dyDescent="0.15">
      <c r="A28" s="85"/>
      <c r="B28" s="139"/>
      <c r="C28" s="139"/>
      <c r="D28" s="139"/>
      <c r="E28" s="150"/>
      <c r="F28" s="151"/>
      <c r="G28" s="151"/>
      <c r="H28" s="151"/>
      <c r="I28" s="147"/>
      <c r="J28" s="139"/>
      <c r="K28" s="139"/>
      <c r="L28" s="139"/>
      <c r="M28" s="147"/>
      <c r="N28" s="139"/>
      <c r="O28" s="139"/>
      <c r="P28" s="139"/>
    </row>
    <row r="29" spans="1:16" x14ac:dyDescent="0.15">
      <c r="A29" s="126" t="s">
        <v>446</v>
      </c>
      <c r="B29" s="131">
        <v>7476</v>
      </c>
      <c r="C29" s="131">
        <v>3717</v>
      </c>
      <c r="D29" s="131">
        <v>3759</v>
      </c>
      <c r="E29" s="148" t="s">
        <v>109</v>
      </c>
      <c r="F29" s="131">
        <v>11066</v>
      </c>
      <c r="G29" s="131">
        <v>5229</v>
      </c>
      <c r="H29" s="131">
        <v>5837</v>
      </c>
      <c r="I29" s="148" t="s">
        <v>114</v>
      </c>
      <c r="J29" s="131">
        <v>9243</v>
      </c>
      <c r="K29" s="131">
        <v>4326</v>
      </c>
      <c r="L29" s="131">
        <v>4917</v>
      </c>
      <c r="M29" s="148" t="s">
        <v>449</v>
      </c>
      <c r="N29" s="131">
        <v>3373</v>
      </c>
      <c r="O29" s="131">
        <v>1016</v>
      </c>
      <c r="P29" s="131">
        <v>2357</v>
      </c>
    </row>
    <row r="30" spans="1:16" x14ac:dyDescent="0.15">
      <c r="A30" s="85">
        <v>15</v>
      </c>
      <c r="B30" s="149">
        <v>1513</v>
      </c>
      <c r="C30" s="139">
        <v>744</v>
      </c>
      <c r="D30" s="139">
        <v>769</v>
      </c>
      <c r="E30" s="147">
        <v>40</v>
      </c>
      <c r="F30" s="149">
        <v>1964</v>
      </c>
      <c r="G30" s="139">
        <v>916</v>
      </c>
      <c r="H30" s="149">
        <v>1048</v>
      </c>
      <c r="I30" s="147">
        <v>65</v>
      </c>
      <c r="J30" s="149">
        <v>1775</v>
      </c>
      <c r="K30" s="139">
        <v>861</v>
      </c>
      <c r="L30" s="139">
        <v>914</v>
      </c>
      <c r="M30" s="147">
        <v>90</v>
      </c>
      <c r="N30" s="139">
        <v>863</v>
      </c>
      <c r="O30" s="139">
        <v>289</v>
      </c>
      <c r="P30" s="139">
        <v>574</v>
      </c>
    </row>
    <row r="31" spans="1:16" x14ac:dyDescent="0.15">
      <c r="A31" s="85">
        <v>16</v>
      </c>
      <c r="B31" s="149">
        <v>1470</v>
      </c>
      <c r="C31" s="139">
        <v>710</v>
      </c>
      <c r="D31" s="139">
        <v>760</v>
      </c>
      <c r="E31" s="147">
        <v>41</v>
      </c>
      <c r="F31" s="149">
        <v>2038</v>
      </c>
      <c r="G31" s="139">
        <v>958</v>
      </c>
      <c r="H31" s="149">
        <v>1080</v>
      </c>
      <c r="I31" s="147">
        <v>66</v>
      </c>
      <c r="J31" s="149">
        <v>1846</v>
      </c>
      <c r="K31" s="139">
        <v>843</v>
      </c>
      <c r="L31" s="149">
        <v>1003</v>
      </c>
      <c r="M31" s="147">
        <v>91</v>
      </c>
      <c r="N31" s="139">
        <v>828</v>
      </c>
      <c r="O31" s="139">
        <v>275</v>
      </c>
      <c r="P31" s="139">
        <v>553</v>
      </c>
    </row>
    <row r="32" spans="1:16" x14ac:dyDescent="0.15">
      <c r="A32" s="85">
        <v>17</v>
      </c>
      <c r="B32" s="149">
        <v>1461</v>
      </c>
      <c r="C32" s="139">
        <v>757</v>
      </c>
      <c r="D32" s="139">
        <v>704</v>
      </c>
      <c r="E32" s="147">
        <v>42</v>
      </c>
      <c r="F32" s="149">
        <v>2289</v>
      </c>
      <c r="G32" s="149">
        <v>1072</v>
      </c>
      <c r="H32" s="149">
        <v>1217</v>
      </c>
      <c r="I32" s="147">
        <v>67</v>
      </c>
      <c r="J32" s="149">
        <v>1773</v>
      </c>
      <c r="K32" s="139">
        <v>851</v>
      </c>
      <c r="L32" s="139">
        <v>922</v>
      </c>
      <c r="M32" s="147">
        <v>92</v>
      </c>
      <c r="N32" s="139">
        <v>695</v>
      </c>
      <c r="O32" s="139">
        <v>189</v>
      </c>
      <c r="P32" s="139">
        <v>506</v>
      </c>
    </row>
    <row r="33" spans="1:16" x14ac:dyDescent="0.15">
      <c r="A33" s="85">
        <v>18</v>
      </c>
      <c r="B33" s="149">
        <v>1569</v>
      </c>
      <c r="C33" s="139">
        <v>800</v>
      </c>
      <c r="D33" s="139">
        <v>769</v>
      </c>
      <c r="E33" s="147">
        <v>43</v>
      </c>
      <c r="F33" s="149">
        <v>2351</v>
      </c>
      <c r="G33" s="149">
        <v>1131</v>
      </c>
      <c r="H33" s="149">
        <v>1220</v>
      </c>
      <c r="I33" s="147">
        <v>68</v>
      </c>
      <c r="J33" s="149">
        <v>1877</v>
      </c>
      <c r="K33" s="139">
        <v>888</v>
      </c>
      <c r="L33" s="139">
        <v>989</v>
      </c>
      <c r="M33" s="147">
        <v>93</v>
      </c>
      <c r="N33" s="139">
        <v>572</v>
      </c>
      <c r="O33" s="139">
        <v>159</v>
      </c>
      <c r="P33" s="139">
        <v>413</v>
      </c>
    </row>
    <row r="34" spans="1:16" x14ac:dyDescent="0.15">
      <c r="A34" s="85">
        <v>19</v>
      </c>
      <c r="B34" s="149">
        <v>1463</v>
      </c>
      <c r="C34" s="139">
        <v>706</v>
      </c>
      <c r="D34" s="139">
        <v>757</v>
      </c>
      <c r="E34" s="147">
        <v>44</v>
      </c>
      <c r="F34" s="149">
        <v>2424</v>
      </c>
      <c r="G34" s="149">
        <v>1152</v>
      </c>
      <c r="H34" s="149">
        <v>1272</v>
      </c>
      <c r="I34" s="147">
        <v>69</v>
      </c>
      <c r="J34" s="149">
        <v>1972</v>
      </c>
      <c r="K34" s="139">
        <v>883</v>
      </c>
      <c r="L34" s="149">
        <v>1089</v>
      </c>
      <c r="M34" s="147">
        <v>94</v>
      </c>
      <c r="N34" s="139">
        <v>415</v>
      </c>
      <c r="O34" s="139">
        <v>104</v>
      </c>
      <c r="P34" s="139">
        <v>311</v>
      </c>
    </row>
    <row r="35" spans="1:16" x14ac:dyDescent="0.15">
      <c r="A35" s="85"/>
      <c r="B35" s="139"/>
      <c r="C35" s="139"/>
      <c r="D35" s="139"/>
      <c r="E35" s="150"/>
      <c r="F35" s="151"/>
      <c r="G35" s="151"/>
      <c r="H35" s="151"/>
      <c r="I35" s="147"/>
      <c r="J35" s="139"/>
      <c r="K35" s="139"/>
      <c r="L35" s="139"/>
      <c r="M35" s="147"/>
      <c r="N35" s="139"/>
      <c r="O35" s="139"/>
      <c r="P35" s="139"/>
    </row>
    <row r="36" spans="1:16" x14ac:dyDescent="0.15">
      <c r="A36" s="126" t="s">
        <v>105</v>
      </c>
      <c r="B36" s="131">
        <v>7140</v>
      </c>
      <c r="C36" s="131">
        <v>3396</v>
      </c>
      <c r="D36" s="131">
        <v>3744</v>
      </c>
      <c r="E36" s="148" t="s">
        <v>110</v>
      </c>
      <c r="F36" s="131">
        <v>14339</v>
      </c>
      <c r="G36" s="131">
        <v>6829</v>
      </c>
      <c r="H36" s="131">
        <v>7510</v>
      </c>
      <c r="I36" s="148" t="s">
        <v>115</v>
      </c>
      <c r="J36" s="131">
        <v>12929</v>
      </c>
      <c r="K36" s="131">
        <v>5878</v>
      </c>
      <c r="L36" s="131">
        <v>7051</v>
      </c>
      <c r="M36" s="148" t="s">
        <v>450</v>
      </c>
      <c r="N36" s="138">
        <v>930</v>
      </c>
      <c r="O36" s="138">
        <v>231</v>
      </c>
      <c r="P36" s="138">
        <v>699</v>
      </c>
    </row>
    <row r="37" spans="1:16" x14ac:dyDescent="0.15">
      <c r="A37" s="85">
        <v>20</v>
      </c>
      <c r="B37" s="149">
        <v>1552</v>
      </c>
      <c r="C37" s="139">
        <v>757</v>
      </c>
      <c r="D37" s="139">
        <v>795</v>
      </c>
      <c r="E37" s="147">
        <v>45</v>
      </c>
      <c r="F37" s="149">
        <v>2601</v>
      </c>
      <c r="G37" s="149">
        <v>1215</v>
      </c>
      <c r="H37" s="149">
        <v>1386</v>
      </c>
      <c r="I37" s="147">
        <v>70</v>
      </c>
      <c r="J37" s="149">
        <v>2187</v>
      </c>
      <c r="K37" s="149">
        <v>1008</v>
      </c>
      <c r="L37" s="149">
        <v>1179</v>
      </c>
      <c r="M37" s="147">
        <v>95</v>
      </c>
      <c r="N37" s="139">
        <v>330</v>
      </c>
      <c r="O37" s="139">
        <v>99</v>
      </c>
      <c r="P37" s="139">
        <v>231</v>
      </c>
    </row>
    <row r="38" spans="1:16" x14ac:dyDescent="0.15">
      <c r="A38" s="85">
        <v>21</v>
      </c>
      <c r="B38" s="149">
        <v>1520</v>
      </c>
      <c r="C38" s="139">
        <v>717</v>
      </c>
      <c r="D38" s="139">
        <v>803</v>
      </c>
      <c r="E38" s="147">
        <v>46</v>
      </c>
      <c r="F38" s="149">
        <v>2632</v>
      </c>
      <c r="G38" s="149">
        <v>1279</v>
      </c>
      <c r="H38" s="149">
        <v>1353</v>
      </c>
      <c r="I38" s="147">
        <v>71</v>
      </c>
      <c r="J38" s="149">
        <v>2302</v>
      </c>
      <c r="K38" s="149">
        <v>1069</v>
      </c>
      <c r="L38" s="149">
        <v>1233</v>
      </c>
      <c r="M38" s="147">
        <v>96</v>
      </c>
      <c r="N38" s="139">
        <v>236</v>
      </c>
      <c r="O38" s="139">
        <v>53</v>
      </c>
      <c r="P38" s="139">
        <v>183</v>
      </c>
    </row>
    <row r="39" spans="1:16" x14ac:dyDescent="0.15">
      <c r="A39" s="230">
        <v>22</v>
      </c>
      <c r="B39" s="258">
        <v>1437</v>
      </c>
      <c r="C39" s="259">
        <v>651</v>
      </c>
      <c r="D39" s="259">
        <v>786</v>
      </c>
      <c r="E39" s="260">
        <v>47</v>
      </c>
      <c r="F39" s="258">
        <v>2856</v>
      </c>
      <c r="G39" s="258">
        <v>1381</v>
      </c>
      <c r="H39" s="258">
        <v>1475</v>
      </c>
      <c r="I39" s="147">
        <v>72</v>
      </c>
      <c r="J39" s="149">
        <v>2685</v>
      </c>
      <c r="K39" s="149">
        <v>1191</v>
      </c>
      <c r="L39" s="149">
        <v>1494</v>
      </c>
      <c r="M39" s="147">
        <v>97</v>
      </c>
      <c r="N39" s="139">
        <v>180</v>
      </c>
      <c r="O39" s="139">
        <v>42</v>
      </c>
      <c r="P39" s="139">
        <v>138</v>
      </c>
    </row>
    <row r="40" spans="1:16" x14ac:dyDescent="0.15">
      <c r="A40" s="230"/>
      <c r="B40" s="258"/>
      <c r="C40" s="259"/>
      <c r="D40" s="259"/>
      <c r="E40" s="260"/>
      <c r="F40" s="258"/>
      <c r="G40" s="258"/>
      <c r="H40" s="258"/>
      <c r="I40" s="147">
        <v>73</v>
      </c>
      <c r="J40" s="149">
        <v>2814</v>
      </c>
      <c r="K40" s="149">
        <v>1266</v>
      </c>
      <c r="L40" s="149">
        <v>1548</v>
      </c>
      <c r="M40" s="147">
        <v>98</v>
      </c>
      <c r="N40" s="139">
        <v>102</v>
      </c>
      <c r="O40" s="139">
        <v>23</v>
      </c>
      <c r="P40" s="139">
        <v>79</v>
      </c>
    </row>
    <row r="41" spans="1:16" x14ac:dyDescent="0.15">
      <c r="A41" s="85">
        <v>23</v>
      </c>
      <c r="B41" s="149">
        <v>1310</v>
      </c>
      <c r="C41" s="139">
        <v>620</v>
      </c>
      <c r="D41" s="139">
        <v>690</v>
      </c>
      <c r="E41" s="147">
        <v>48</v>
      </c>
      <c r="F41" s="149">
        <v>3137</v>
      </c>
      <c r="G41" s="149">
        <v>1468</v>
      </c>
      <c r="H41" s="149">
        <v>1669</v>
      </c>
      <c r="I41" s="147">
        <v>74</v>
      </c>
      <c r="J41" s="149">
        <v>2941</v>
      </c>
      <c r="K41" s="149">
        <v>1344</v>
      </c>
      <c r="L41" s="149">
        <v>1597</v>
      </c>
      <c r="M41" s="147">
        <v>99</v>
      </c>
      <c r="N41" s="139">
        <v>82</v>
      </c>
      <c r="O41" s="139">
        <v>14</v>
      </c>
      <c r="P41" s="139">
        <v>68</v>
      </c>
    </row>
    <row r="42" spans="1:16" x14ac:dyDescent="0.15">
      <c r="A42" s="85">
        <v>24</v>
      </c>
      <c r="B42" s="149">
        <v>1321</v>
      </c>
      <c r="C42" s="139">
        <v>651</v>
      </c>
      <c r="D42" s="139">
        <v>670</v>
      </c>
      <c r="E42" s="147">
        <v>49</v>
      </c>
      <c r="F42" s="149">
        <v>3113</v>
      </c>
      <c r="G42" s="149">
        <v>1486</v>
      </c>
      <c r="H42" s="149">
        <v>1627</v>
      </c>
      <c r="I42" s="147"/>
      <c r="J42" s="139"/>
      <c r="K42" s="139"/>
      <c r="L42" s="139"/>
      <c r="M42" s="148" t="s">
        <v>451</v>
      </c>
      <c r="N42" s="138">
        <v>175</v>
      </c>
      <c r="O42" s="138">
        <v>22</v>
      </c>
      <c r="P42" s="138">
        <v>153</v>
      </c>
    </row>
    <row r="43" spans="1:16" x14ac:dyDescent="0.15">
      <c r="A43" s="88"/>
      <c r="B43" s="141"/>
      <c r="C43" s="141"/>
      <c r="D43" s="141"/>
      <c r="E43" s="152"/>
      <c r="F43" s="141"/>
      <c r="G43" s="141"/>
      <c r="H43" s="141"/>
      <c r="I43" s="152"/>
      <c r="J43" s="153"/>
      <c r="K43" s="153"/>
      <c r="L43" s="153"/>
      <c r="M43" s="152" t="s">
        <v>452</v>
      </c>
      <c r="N43" s="141">
        <v>889</v>
      </c>
      <c r="O43" s="141">
        <v>370</v>
      </c>
      <c r="P43" s="141">
        <v>519</v>
      </c>
    </row>
    <row r="44" spans="1:16" x14ac:dyDescent="0.15">
      <c r="A44" s="227" t="s">
        <v>447</v>
      </c>
      <c r="B44" s="227"/>
      <c r="C44" s="227"/>
      <c r="D44" s="227"/>
      <c r="E44" s="227"/>
      <c r="F44" s="227"/>
      <c r="G44" s="227"/>
      <c r="I44" s="4"/>
    </row>
    <row r="45" spans="1:16" x14ac:dyDescent="0.15">
      <c r="A45" s="4"/>
      <c r="I45" s="249" t="s">
        <v>460</v>
      </c>
      <c r="J45" s="249"/>
      <c r="K45" s="249"/>
      <c r="L45" s="249"/>
      <c r="M45" s="249"/>
      <c r="N45" s="249"/>
    </row>
    <row r="46" spans="1:16" x14ac:dyDescent="0.15">
      <c r="I46" s="161" t="s">
        <v>155</v>
      </c>
      <c r="J46" s="89" t="s">
        <v>22</v>
      </c>
      <c r="K46" s="89" t="s">
        <v>453</v>
      </c>
      <c r="L46" s="89" t="s">
        <v>23</v>
      </c>
      <c r="M46" s="162" t="s">
        <v>24</v>
      </c>
      <c r="N46" s="145"/>
    </row>
    <row r="47" spans="1:16" x14ac:dyDescent="0.15">
      <c r="I47" s="154" t="s">
        <v>454</v>
      </c>
      <c r="J47" s="149">
        <v>19260</v>
      </c>
      <c r="K47" s="155">
        <v>0.11210000000000001</v>
      </c>
      <c r="L47" s="149">
        <v>9860</v>
      </c>
      <c r="M47" s="156">
        <v>9400</v>
      </c>
      <c r="N47" s="145"/>
    </row>
    <row r="48" spans="1:16" x14ac:dyDescent="0.15">
      <c r="I48" s="154" t="s">
        <v>455</v>
      </c>
      <c r="J48" s="149">
        <v>99405</v>
      </c>
      <c r="K48" s="155">
        <v>0.5786</v>
      </c>
      <c r="L48" s="149">
        <v>48454</v>
      </c>
      <c r="M48" s="156">
        <v>50951</v>
      </c>
      <c r="N48" s="145"/>
    </row>
    <row r="49" spans="9:14" x14ac:dyDescent="0.15">
      <c r="I49" s="157" t="s">
        <v>456</v>
      </c>
      <c r="J49" s="158">
        <v>53144</v>
      </c>
      <c r="K49" s="159">
        <v>0.30930000000000002</v>
      </c>
      <c r="L49" s="158">
        <v>22405</v>
      </c>
      <c r="M49" s="160">
        <v>30739</v>
      </c>
      <c r="N49" s="145"/>
    </row>
    <row r="50" spans="9:14" x14ac:dyDescent="0.15">
      <c r="I50" s="238" t="s">
        <v>457</v>
      </c>
      <c r="J50" s="238"/>
      <c r="K50" s="238"/>
      <c r="L50" s="238"/>
      <c r="M50" s="238"/>
    </row>
    <row r="51" spans="9:14" x14ac:dyDescent="0.15">
      <c r="I51" s="18"/>
    </row>
  </sheetData>
  <mergeCells count="30">
    <mergeCell ref="A1:D1"/>
    <mergeCell ref="A3:E3"/>
    <mergeCell ref="I3:P3"/>
    <mergeCell ref="G6:G7"/>
    <mergeCell ref="H6:H7"/>
    <mergeCell ref="A4:A5"/>
    <mergeCell ref="B4:D4"/>
    <mergeCell ref="E4:E5"/>
    <mergeCell ref="F4:H4"/>
    <mergeCell ref="A39:A40"/>
    <mergeCell ref="B39:B40"/>
    <mergeCell ref="C39:C40"/>
    <mergeCell ref="D39:D40"/>
    <mergeCell ref="E39:E40"/>
    <mergeCell ref="A44:G44"/>
    <mergeCell ref="I45:N45"/>
    <mergeCell ref="I50:M50"/>
    <mergeCell ref="I4:I5"/>
    <mergeCell ref="J4:L4"/>
    <mergeCell ref="M4:M5"/>
    <mergeCell ref="N4:P4"/>
    <mergeCell ref="A6:A7"/>
    <mergeCell ref="B6:B7"/>
    <mergeCell ref="C6:C7"/>
    <mergeCell ref="D6:D7"/>
    <mergeCell ref="E6:E7"/>
    <mergeCell ref="F6:F7"/>
    <mergeCell ref="F39:F40"/>
    <mergeCell ref="G39:G40"/>
    <mergeCell ref="H39:H40"/>
  </mergeCells>
  <phoneticPr fontId="2"/>
  <pageMargins left="0.7" right="0.7" top="0.75" bottom="0.75" header="0.3" footer="0.3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85E6-07F6-437E-B899-A931663D0636}">
  <dimension ref="A1:D88"/>
  <sheetViews>
    <sheetView zoomScaleNormal="100" workbookViewId="0">
      <selection sqref="A1:B1"/>
    </sheetView>
  </sheetViews>
  <sheetFormatPr defaultRowHeight="13.5" x14ac:dyDescent="0.15"/>
  <cols>
    <col min="1" max="1" width="16" customWidth="1"/>
    <col min="2" max="2" width="21.5" customWidth="1"/>
    <col min="3" max="3" width="19.125" customWidth="1"/>
    <col min="4" max="4" width="20" customWidth="1"/>
  </cols>
  <sheetData>
    <row r="1" spans="1:4" ht="17.25" x14ac:dyDescent="0.15">
      <c r="A1" s="208" t="s">
        <v>558</v>
      </c>
      <c r="B1" s="208"/>
    </row>
    <row r="2" spans="1:4" ht="17.25" x14ac:dyDescent="0.15">
      <c r="A2" s="83"/>
    </row>
    <row r="3" spans="1:4" x14ac:dyDescent="0.15">
      <c r="A3" s="227" t="s">
        <v>559</v>
      </c>
      <c r="B3" s="227"/>
      <c r="C3" s="227"/>
      <c r="D3" s="227"/>
    </row>
    <row r="4" spans="1:4" x14ac:dyDescent="0.15">
      <c r="A4" s="89" t="s">
        <v>476</v>
      </c>
      <c r="B4" s="89" t="s">
        <v>477</v>
      </c>
      <c r="C4" s="89" t="s">
        <v>478</v>
      </c>
      <c r="D4" s="165" t="s">
        <v>479</v>
      </c>
    </row>
    <row r="5" spans="1:4" ht="13.5" customHeight="1" x14ac:dyDescent="0.15">
      <c r="A5" s="6" t="s">
        <v>25</v>
      </c>
      <c r="B5" s="7">
        <v>1526</v>
      </c>
      <c r="C5" s="7">
        <v>1551</v>
      </c>
      <c r="D5" s="134">
        <v>1643</v>
      </c>
    </row>
    <row r="6" spans="1:4" ht="13.5" customHeight="1" x14ac:dyDescent="0.15">
      <c r="A6" s="8" t="s">
        <v>480</v>
      </c>
      <c r="B6" s="9">
        <v>2</v>
      </c>
      <c r="C6" s="9">
        <v>4</v>
      </c>
      <c r="D6" s="139">
        <v>4</v>
      </c>
    </row>
    <row r="7" spans="1:4" ht="13.5" customHeight="1" x14ac:dyDescent="0.15">
      <c r="A7" s="166" t="s">
        <v>481</v>
      </c>
      <c r="B7" s="166">
        <v>154</v>
      </c>
      <c r="C7" s="166">
        <v>176</v>
      </c>
      <c r="D7" s="167">
        <v>197</v>
      </c>
    </row>
    <row r="8" spans="1:4" ht="13.5" customHeight="1" x14ac:dyDescent="0.15">
      <c r="A8" s="8" t="s">
        <v>482</v>
      </c>
      <c r="B8" s="9">
        <v>1</v>
      </c>
      <c r="C8" s="9">
        <v>1</v>
      </c>
      <c r="D8" s="139">
        <v>1</v>
      </c>
    </row>
    <row r="9" spans="1:4" ht="13.5" customHeight="1" x14ac:dyDescent="0.15">
      <c r="A9" s="8" t="s">
        <v>483</v>
      </c>
      <c r="B9" s="9">
        <v>4</v>
      </c>
      <c r="C9" s="9">
        <v>4</v>
      </c>
      <c r="D9" s="139">
        <v>4</v>
      </c>
    </row>
    <row r="10" spans="1:4" ht="13.5" customHeight="1" x14ac:dyDescent="0.15">
      <c r="A10" s="8" t="s">
        <v>484</v>
      </c>
      <c r="B10" s="9">
        <v>1</v>
      </c>
      <c r="C10" s="9">
        <v>1</v>
      </c>
      <c r="D10" s="139">
        <v>1</v>
      </c>
    </row>
    <row r="11" spans="1:4" ht="13.5" customHeight="1" x14ac:dyDescent="0.15">
      <c r="A11" s="8" t="s">
        <v>485</v>
      </c>
      <c r="B11" s="9">
        <v>76</v>
      </c>
      <c r="C11" s="9">
        <v>77</v>
      </c>
      <c r="D11" s="139">
        <v>88</v>
      </c>
    </row>
    <row r="12" spans="1:4" ht="13.5" customHeight="1" x14ac:dyDescent="0.15">
      <c r="A12" s="8" t="s">
        <v>486</v>
      </c>
      <c r="B12" s="9">
        <v>1</v>
      </c>
      <c r="C12" s="9">
        <v>1</v>
      </c>
      <c r="D12" s="139">
        <v>1</v>
      </c>
    </row>
    <row r="13" spans="1:4" ht="13.5" customHeight="1" x14ac:dyDescent="0.15">
      <c r="A13" s="8" t="s">
        <v>487</v>
      </c>
      <c r="B13" s="9">
        <v>21</v>
      </c>
      <c r="C13" s="9">
        <v>19</v>
      </c>
      <c r="D13" s="139">
        <v>16</v>
      </c>
    </row>
    <row r="14" spans="1:4" ht="13.5" customHeight="1" x14ac:dyDescent="0.15">
      <c r="A14" s="8" t="s">
        <v>488</v>
      </c>
      <c r="B14" s="9">
        <v>4</v>
      </c>
      <c r="C14" s="9">
        <v>4</v>
      </c>
      <c r="D14" s="139">
        <v>5</v>
      </c>
    </row>
    <row r="15" spans="1:4" ht="13.5" customHeight="1" x14ac:dyDescent="0.15">
      <c r="A15" s="8" t="s">
        <v>489</v>
      </c>
      <c r="B15" s="9">
        <v>16</v>
      </c>
      <c r="C15" s="9">
        <v>17</v>
      </c>
      <c r="D15" s="139">
        <v>21</v>
      </c>
    </row>
    <row r="16" spans="1:4" ht="13.5" customHeight="1" x14ac:dyDescent="0.15">
      <c r="A16" s="8" t="s">
        <v>490</v>
      </c>
      <c r="B16" s="9">
        <v>48</v>
      </c>
      <c r="C16" s="9">
        <v>47</v>
      </c>
      <c r="D16" s="139">
        <v>44</v>
      </c>
    </row>
    <row r="17" spans="1:4" ht="13.5" customHeight="1" x14ac:dyDescent="0.15">
      <c r="A17" s="8" t="s">
        <v>491</v>
      </c>
      <c r="B17" s="9">
        <v>1</v>
      </c>
      <c r="C17" s="9">
        <v>1</v>
      </c>
      <c r="D17" s="139">
        <v>2</v>
      </c>
    </row>
    <row r="18" spans="1:4" ht="13.5" customHeight="1" x14ac:dyDescent="0.15">
      <c r="A18" s="8" t="s">
        <v>492</v>
      </c>
      <c r="B18" s="9">
        <v>2</v>
      </c>
      <c r="C18" s="9">
        <v>1</v>
      </c>
      <c r="D18" s="139">
        <v>2</v>
      </c>
    </row>
    <row r="19" spans="1:4" ht="13.5" customHeight="1" x14ac:dyDescent="0.15">
      <c r="A19" s="8" t="s">
        <v>493</v>
      </c>
      <c r="B19" s="9">
        <v>4</v>
      </c>
      <c r="C19" s="9">
        <v>1</v>
      </c>
      <c r="D19" s="139">
        <v>1</v>
      </c>
    </row>
    <row r="20" spans="1:4" ht="13.5" customHeight="1" x14ac:dyDescent="0.15">
      <c r="A20" s="8" t="s">
        <v>494</v>
      </c>
      <c r="B20" s="9" t="s">
        <v>495</v>
      </c>
      <c r="C20" s="9" t="s">
        <v>495</v>
      </c>
      <c r="D20" s="139">
        <v>1</v>
      </c>
    </row>
    <row r="21" spans="1:4" ht="13.5" customHeight="1" x14ac:dyDescent="0.15">
      <c r="A21" s="8" t="s">
        <v>496</v>
      </c>
      <c r="B21" s="9">
        <v>20</v>
      </c>
      <c r="C21" s="9">
        <v>26</v>
      </c>
      <c r="D21" s="139">
        <v>24</v>
      </c>
    </row>
    <row r="22" spans="1:4" ht="13.5" customHeight="1" x14ac:dyDescent="0.15">
      <c r="A22" s="8" t="s">
        <v>497</v>
      </c>
      <c r="B22" s="9">
        <v>2</v>
      </c>
      <c r="C22" s="9">
        <v>2</v>
      </c>
      <c r="D22" s="139">
        <v>2</v>
      </c>
    </row>
    <row r="23" spans="1:4" ht="13.5" customHeight="1" x14ac:dyDescent="0.15">
      <c r="A23" s="166" t="s">
        <v>498</v>
      </c>
      <c r="B23" s="166">
        <v>8</v>
      </c>
      <c r="C23" s="166">
        <v>9</v>
      </c>
      <c r="D23" s="167">
        <v>10</v>
      </c>
    </row>
    <row r="24" spans="1:4" ht="13.5" customHeight="1" x14ac:dyDescent="0.15">
      <c r="A24" s="166" t="s">
        <v>499</v>
      </c>
      <c r="B24" s="168" t="s">
        <v>495</v>
      </c>
      <c r="C24" s="9">
        <v>1</v>
      </c>
      <c r="D24" s="139" t="s">
        <v>495</v>
      </c>
    </row>
    <row r="25" spans="1:4" ht="13.5" customHeight="1" x14ac:dyDescent="0.15">
      <c r="A25" s="8" t="s">
        <v>500</v>
      </c>
      <c r="B25" s="9">
        <v>30</v>
      </c>
      <c r="C25" s="9">
        <v>35</v>
      </c>
      <c r="D25" s="139">
        <v>32</v>
      </c>
    </row>
    <row r="26" spans="1:4" ht="13.5" customHeight="1" x14ac:dyDescent="0.15">
      <c r="A26" s="8" t="s">
        <v>501</v>
      </c>
      <c r="B26" s="9">
        <v>2</v>
      </c>
      <c r="C26" s="9">
        <v>2</v>
      </c>
      <c r="D26" s="139">
        <v>2</v>
      </c>
    </row>
    <row r="27" spans="1:4" ht="13.5" customHeight="1" x14ac:dyDescent="0.15">
      <c r="A27" s="8" t="s">
        <v>502</v>
      </c>
      <c r="B27" s="9">
        <v>315</v>
      </c>
      <c r="C27" s="9">
        <v>296</v>
      </c>
      <c r="D27" s="139">
        <v>300</v>
      </c>
    </row>
    <row r="28" spans="1:4" ht="13.5" customHeight="1" x14ac:dyDescent="0.15">
      <c r="A28" s="8" t="s">
        <v>503</v>
      </c>
      <c r="B28" s="9">
        <v>1</v>
      </c>
      <c r="C28" s="9" t="s">
        <v>495</v>
      </c>
      <c r="D28" s="139" t="s">
        <v>495</v>
      </c>
    </row>
    <row r="29" spans="1:4" ht="13.5" customHeight="1" x14ac:dyDescent="0.15">
      <c r="A29" s="8" t="s">
        <v>504</v>
      </c>
      <c r="B29" s="9">
        <v>8</v>
      </c>
      <c r="C29" s="9">
        <v>8</v>
      </c>
      <c r="D29" s="139">
        <v>9</v>
      </c>
    </row>
    <row r="30" spans="1:4" ht="13.5" customHeight="1" x14ac:dyDescent="0.15">
      <c r="A30" s="8" t="s">
        <v>505</v>
      </c>
      <c r="B30" s="9">
        <v>4</v>
      </c>
      <c r="C30" s="9">
        <v>4</v>
      </c>
      <c r="D30" s="139">
        <v>4</v>
      </c>
    </row>
    <row r="31" spans="1:4" ht="13.5" customHeight="1" x14ac:dyDescent="0.15">
      <c r="A31" s="8" t="s">
        <v>506</v>
      </c>
      <c r="B31" s="9" t="s">
        <v>495</v>
      </c>
      <c r="C31" s="9" t="s">
        <v>495</v>
      </c>
      <c r="D31" s="139">
        <v>3</v>
      </c>
    </row>
    <row r="32" spans="1:4" ht="13.5" customHeight="1" x14ac:dyDescent="0.15">
      <c r="A32" s="8" t="s">
        <v>507</v>
      </c>
      <c r="B32" s="9">
        <v>1</v>
      </c>
      <c r="C32" s="9">
        <v>1</v>
      </c>
      <c r="D32" s="139">
        <v>1</v>
      </c>
    </row>
    <row r="33" spans="1:4" ht="13.5" customHeight="1" x14ac:dyDescent="0.15">
      <c r="A33" s="8" t="s">
        <v>508</v>
      </c>
      <c r="B33" s="9">
        <v>1</v>
      </c>
      <c r="C33" s="9">
        <v>1</v>
      </c>
      <c r="D33" s="139">
        <v>1</v>
      </c>
    </row>
    <row r="34" spans="1:4" ht="13.5" customHeight="1" x14ac:dyDescent="0.15">
      <c r="A34" s="8" t="s">
        <v>509</v>
      </c>
      <c r="B34" s="9">
        <v>1</v>
      </c>
      <c r="C34" s="9" t="s">
        <v>495</v>
      </c>
      <c r="D34" s="139" t="s">
        <v>495</v>
      </c>
    </row>
    <row r="35" spans="1:4" ht="13.5" customHeight="1" x14ac:dyDescent="0.15">
      <c r="A35" s="8" t="s">
        <v>510</v>
      </c>
      <c r="B35" s="9">
        <v>5</v>
      </c>
      <c r="C35" s="9">
        <v>6</v>
      </c>
      <c r="D35" s="139">
        <v>9</v>
      </c>
    </row>
    <row r="36" spans="1:4" ht="13.5" customHeight="1" x14ac:dyDescent="0.15">
      <c r="A36" s="8" t="s">
        <v>511</v>
      </c>
      <c r="B36" s="9">
        <v>5</v>
      </c>
      <c r="C36" s="9">
        <v>6</v>
      </c>
      <c r="D36" s="139">
        <v>6</v>
      </c>
    </row>
    <row r="37" spans="1:4" ht="13.5" customHeight="1" x14ac:dyDescent="0.15">
      <c r="A37" s="8" t="s">
        <v>512</v>
      </c>
      <c r="B37" s="9">
        <v>3</v>
      </c>
      <c r="C37" s="9">
        <v>3</v>
      </c>
      <c r="D37" s="139">
        <v>5</v>
      </c>
    </row>
    <row r="38" spans="1:4" ht="13.5" customHeight="1" x14ac:dyDescent="0.15">
      <c r="A38" s="8" t="s">
        <v>513</v>
      </c>
      <c r="B38" s="9">
        <v>12</v>
      </c>
      <c r="C38" s="9">
        <v>12</v>
      </c>
      <c r="D38" s="139">
        <v>14</v>
      </c>
    </row>
    <row r="39" spans="1:4" ht="13.5" customHeight="1" x14ac:dyDescent="0.15">
      <c r="A39" s="8" t="s">
        <v>514</v>
      </c>
      <c r="B39" s="9">
        <v>14</v>
      </c>
      <c r="C39" s="9">
        <v>16</v>
      </c>
      <c r="D39" s="139">
        <v>17</v>
      </c>
    </row>
    <row r="40" spans="1:4" ht="13.5" customHeight="1" x14ac:dyDescent="0.15">
      <c r="A40" s="8" t="s">
        <v>515</v>
      </c>
      <c r="B40" s="9">
        <v>48</v>
      </c>
      <c r="C40" s="9">
        <v>47</v>
      </c>
      <c r="D40" s="139">
        <v>48</v>
      </c>
    </row>
    <row r="41" spans="1:4" ht="13.5" customHeight="1" x14ac:dyDescent="0.15">
      <c r="A41" s="8" t="s">
        <v>516</v>
      </c>
      <c r="B41" s="9">
        <v>60</v>
      </c>
      <c r="C41" s="9">
        <v>52</v>
      </c>
      <c r="D41" s="139">
        <v>54</v>
      </c>
    </row>
    <row r="42" spans="1:4" ht="13.5" customHeight="1" x14ac:dyDescent="0.15">
      <c r="A42" s="8" t="s">
        <v>517</v>
      </c>
      <c r="B42" s="9">
        <v>266</v>
      </c>
      <c r="C42" s="9">
        <v>264</v>
      </c>
      <c r="D42" s="139">
        <v>278</v>
      </c>
    </row>
    <row r="43" spans="1:4" ht="13.5" customHeight="1" x14ac:dyDescent="0.15">
      <c r="A43" s="8" t="s">
        <v>518</v>
      </c>
      <c r="B43" s="168" t="s">
        <v>495</v>
      </c>
      <c r="C43" s="9">
        <v>1</v>
      </c>
      <c r="D43" s="139">
        <v>1</v>
      </c>
    </row>
    <row r="44" spans="1:4" ht="13.5" customHeight="1" x14ac:dyDescent="0.15">
      <c r="A44" s="8" t="s">
        <v>519</v>
      </c>
      <c r="B44" s="9">
        <v>1</v>
      </c>
      <c r="C44" s="9" t="s">
        <v>495</v>
      </c>
      <c r="D44" s="139" t="s">
        <v>495</v>
      </c>
    </row>
    <row r="45" spans="1:4" ht="13.5" customHeight="1" x14ac:dyDescent="0.15">
      <c r="A45" s="166" t="s">
        <v>520</v>
      </c>
      <c r="B45" s="166">
        <v>1</v>
      </c>
      <c r="C45" s="166">
        <v>2</v>
      </c>
      <c r="D45" s="167">
        <v>2</v>
      </c>
    </row>
    <row r="46" spans="1:4" ht="13.5" customHeight="1" x14ac:dyDescent="0.15">
      <c r="A46" s="8" t="s">
        <v>521</v>
      </c>
      <c r="B46" s="9">
        <v>32</v>
      </c>
      <c r="C46" s="9">
        <v>32</v>
      </c>
      <c r="D46" s="139">
        <v>33</v>
      </c>
    </row>
    <row r="47" spans="1:4" ht="13.5" customHeight="1" x14ac:dyDescent="0.15">
      <c r="A47" s="8" t="s">
        <v>522</v>
      </c>
      <c r="B47" s="9">
        <v>5</v>
      </c>
      <c r="C47" s="9">
        <v>4</v>
      </c>
      <c r="D47" s="139">
        <v>6</v>
      </c>
    </row>
    <row r="48" spans="1:4" ht="13.5" customHeight="1" x14ac:dyDescent="0.15">
      <c r="A48" s="8" t="s">
        <v>523</v>
      </c>
      <c r="B48" s="9">
        <v>4</v>
      </c>
      <c r="C48" s="9">
        <v>4</v>
      </c>
      <c r="D48" s="139">
        <v>4</v>
      </c>
    </row>
    <row r="49" spans="1:4" ht="13.5" customHeight="1" x14ac:dyDescent="0.15">
      <c r="A49" s="8" t="s">
        <v>524</v>
      </c>
      <c r="B49" s="9">
        <v>6</v>
      </c>
      <c r="C49" s="9">
        <v>6</v>
      </c>
      <c r="D49" s="139">
        <v>7</v>
      </c>
    </row>
    <row r="50" spans="1:4" ht="13.5" customHeight="1" x14ac:dyDescent="0.15">
      <c r="A50" s="8" t="s">
        <v>525</v>
      </c>
      <c r="B50" s="9">
        <v>26</v>
      </c>
      <c r="C50" s="9">
        <v>28</v>
      </c>
      <c r="D50" s="139">
        <v>29</v>
      </c>
    </row>
    <row r="51" spans="1:4" ht="13.5" customHeight="1" x14ac:dyDescent="0.15">
      <c r="A51" s="8" t="s">
        <v>526</v>
      </c>
      <c r="B51" s="9">
        <v>3</v>
      </c>
      <c r="C51" s="9">
        <v>4</v>
      </c>
      <c r="D51" s="139">
        <v>3</v>
      </c>
    </row>
    <row r="52" spans="1:4" ht="13.5" customHeight="1" x14ac:dyDescent="0.15">
      <c r="A52" s="8" t="s">
        <v>527</v>
      </c>
      <c r="B52" s="9">
        <v>1</v>
      </c>
      <c r="C52" s="9">
        <v>1</v>
      </c>
      <c r="D52" s="139">
        <v>1</v>
      </c>
    </row>
    <row r="53" spans="1:4" ht="13.5" customHeight="1" x14ac:dyDescent="0.15">
      <c r="A53" s="8" t="s">
        <v>528</v>
      </c>
      <c r="B53" s="9">
        <v>2</v>
      </c>
      <c r="C53" s="9">
        <v>3</v>
      </c>
      <c r="D53" s="139">
        <v>3</v>
      </c>
    </row>
    <row r="54" spans="1:4" ht="13.5" customHeight="1" x14ac:dyDescent="0.15">
      <c r="A54" s="8" t="s">
        <v>529</v>
      </c>
      <c r="B54" s="9">
        <v>2</v>
      </c>
      <c r="C54" s="9">
        <v>2</v>
      </c>
      <c r="D54" s="139">
        <v>3</v>
      </c>
    </row>
    <row r="55" spans="1:4" ht="13.5" customHeight="1" x14ac:dyDescent="0.15">
      <c r="A55" s="8" t="s">
        <v>530</v>
      </c>
      <c r="B55" s="9">
        <v>86</v>
      </c>
      <c r="C55" s="9">
        <v>83</v>
      </c>
      <c r="D55" s="139">
        <v>88</v>
      </c>
    </row>
    <row r="56" spans="1:4" ht="13.5" customHeight="1" x14ac:dyDescent="0.15">
      <c r="A56" s="8" t="s">
        <v>531</v>
      </c>
      <c r="B56" s="9">
        <v>4</v>
      </c>
      <c r="C56" s="9">
        <v>6</v>
      </c>
      <c r="D56" s="139">
        <v>5</v>
      </c>
    </row>
    <row r="57" spans="1:4" ht="13.5" customHeight="1" x14ac:dyDescent="0.15">
      <c r="A57" s="8" t="s">
        <v>532</v>
      </c>
      <c r="B57" s="9">
        <v>27</v>
      </c>
      <c r="C57" s="9">
        <v>22</v>
      </c>
      <c r="D57" s="139">
        <v>29</v>
      </c>
    </row>
    <row r="58" spans="1:4" ht="13.5" customHeight="1" x14ac:dyDescent="0.15">
      <c r="A58" s="8" t="s">
        <v>533</v>
      </c>
      <c r="B58" s="9">
        <v>39</v>
      </c>
      <c r="C58" s="9">
        <v>45</v>
      </c>
      <c r="D58" s="139">
        <v>48</v>
      </c>
    </row>
    <row r="59" spans="1:4" ht="13.5" customHeight="1" x14ac:dyDescent="0.15">
      <c r="A59" s="8" t="s">
        <v>534</v>
      </c>
      <c r="B59" s="9">
        <v>1</v>
      </c>
      <c r="C59" s="9">
        <v>1</v>
      </c>
      <c r="D59" s="139">
        <v>1</v>
      </c>
    </row>
    <row r="60" spans="1:4" ht="13.5" customHeight="1" x14ac:dyDescent="0.15">
      <c r="A60" s="8" t="s">
        <v>535</v>
      </c>
      <c r="B60" s="9">
        <v>1</v>
      </c>
      <c r="C60" s="9">
        <v>1</v>
      </c>
      <c r="D60" s="139" t="s">
        <v>495</v>
      </c>
    </row>
    <row r="61" spans="1:4" ht="13.5" customHeight="1" x14ac:dyDescent="0.15">
      <c r="A61" s="8" t="s">
        <v>536</v>
      </c>
      <c r="B61" s="9">
        <v>77</v>
      </c>
      <c r="C61" s="9">
        <v>91</v>
      </c>
      <c r="D61" s="139">
        <v>86</v>
      </c>
    </row>
    <row r="62" spans="1:4" ht="13.5" customHeight="1" x14ac:dyDescent="0.15">
      <c r="A62" s="8" t="s">
        <v>537</v>
      </c>
      <c r="B62" s="168" t="s">
        <v>495</v>
      </c>
      <c r="C62" s="9">
        <v>2</v>
      </c>
      <c r="D62" s="139">
        <v>2</v>
      </c>
    </row>
    <row r="63" spans="1:4" ht="13.5" customHeight="1" x14ac:dyDescent="0.15">
      <c r="A63" s="8" t="s">
        <v>538</v>
      </c>
      <c r="B63" s="9">
        <v>8</v>
      </c>
      <c r="C63" s="9">
        <v>6</v>
      </c>
      <c r="D63" s="139">
        <v>9</v>
      </c>
    </row>
    <row r="64" spans="1:4" ht="13.5" customHeight="1" x14ac:dyDescent="0.15">
      <c r="A64" s="8" t="s">
        <v>539</v>
      </c>
      <c r="B64" s="9">
        <v>3</v>
      </c>
      <c r="C64" s="9">
        <v>2</v>
      </c>
      <c r="D64" s="139">
        <v>2</v>
      </c>
    </row>
    <row r="65" spans="1:4" ht="13.5" customHeight="1" x14ac:dyDescent="0.15">
      <c r="A65" s="8" t="s">
        <v>540</v>
      </c>
      <c r="B65" s="9">
        <v>6</v>
      </c>
      <c r="C65" s="9">
        <v>6</v>
      </c>
      <c r="D65" s="139">
        <v>6</v>
      </c>
    </row>
    <row r="66" spans="1:4" ht="13.5" customHeight="1" x14ac:dyDescent="0.15">
      <c r="A66" s="8" t="s">
        <v>541</v>
      </c>
      <c r="B66" s="9">
        <v>3</v>
      </c>
      <c r="C66" s="9">
        <v>2</v>
      </c>
      <c r="D66" s="139">
        <v>2</v>
      </c>
    </row>
    <row r="67" spans="1:4" ht="13.5" customHeight="1" x14ac:dyDescent="0.15">
      <c r="A67" s="8" t="s">
        <v>542</v>
      </c>
      <c r="B67" s="168" t="s">
        <v>495</v>
      </c>
      <c r="C67" s="9">
        <v>1</v>
      </c>
      <c r="D67" s="139">
        <v>1</v>
      </c>
    </row>
    <row r="68" spans="1:4" ht="13.5" customHeight="1" x14ac:dyDescent="0.15">
      <c r="A68" s="8" t="s">
        <v>543</v>
      </c>
      <c r="B68" s="9">
        <v>9</v>
      </c>
      <c r="C68" s="9">
        <v>8</v>
      </c>
      <c r="D68" s="139">
        <v>12</v>
      </c>
    </row>
    <row r="69" spans="1:4" ht="13.5" customHeight="1" x14ac:dyDescent="0.15">
      <c r="A69" s="8" t="s">
        <v>544</v>
      </c>
      <c r="B69" s="9">
        <v>1</v>
      </c>
      <c r="C69" s="9">
        <v>1</v>
      </c>
      <c r="D69" s="139">
        <v>1</v>
      </c>
    </row>
    <row r="70" spans="1:4" ht="13.5" customHeight="1" x14ac:dyDescent="0.15">
      <c r="A70" s="8" t="s">
        <v>545</v>
      </c>
      <c r="B70" s="9">
        <v>7</v>
      </c>
      <c r="C70" s="9">
        <v>8</v>
      </c>
      <c r="D70" s="139">
        <v>15</v>
      </c>
    </row>
    <row r="71" spans="1:4" ht="13.5" customHeight="1" x14ac:dyDescent="0.15">
      <c r="A71" s="8" t="s">
        <v>546</v>
      </c>
      <c r="B71" s="9">
        <v>2</v>
      </c>
      <c r="C71" s="9">
        <v>2</v>
      </c>
      <c r="D71" s="139">
        <v>2</v>
      </c>
    </row>
    <row r="72" spans="1:4" ht="13.5" customHeight="1" x14ac:dyDescent="0.15">
      <c r="A72" s="8" t="s">
        <v>547</v>
      </c>
      <c r="B72" s="9">
        <v>1</v>
      </c>
      <c r="C72" s="9">
        <v>1</v>
      </c>
      <c r="D72" s="139" t="s">
        <v>495</v>
      </c>
    </row>
    <row r="73" spans="1:4" ht="13.5" customHeight="1" x14ac:dyDescent="0.15">
      <c r="A73" s="8" t="s">
        <v>548</v>
      </c>
      <c r="B73" s="9">
        <v>2</v>
      </c>
      <c r="C73" s="9">
        <v>3</v>
      </c>
      <c r="D73" s="139">
        <v>3</v>
      </c>
    </row>
    <row r="74" spans="1:4" ht="13.5" customHeight="1" x14ac:dyDescent="0.15">
      <c r="A74" s="8" t="s">
        <v>549</v>
      </c>
      <c r="B74" s="9">
        <v>1</v>
      </c>
      <c r="C74" s="9">
        <v>1</v>
      </c>
      <c r="D74" s="139">
        <v>1</v>
      </c>
    </row>
    <row r="75" spans="1:4" ht="13.5" customHeight="1" x14ac:dyDescent="0.15">
      <c r="A75" s="8" t="s">
        <v>550</v>
      </c>
      <c r="B75" s="9">
        <v>4</v>
      </c>
      <c r="C75" s="9">
        <v>5</v>
      </c>
      <c r="D75" s="139">
        <v>5</v>
      </c>
    </row>
    <row r="76" spans="1:4" ht="13.5" customHeight="1" x14ac:dyDescent="0.15">
      <c r="A76" s="8" t="s">
        <v>551</v>
      </c>
      <c r="B76" s="9">
        <v>1</v>
      </c>
      <c r="C76" s="9">
        <v>1</v>
      </c>
      <c r="D76" s="139">
        <v>1</v>
      </c>
    </row>
    <row r="77" spans="1:4" ht="13.5" customHeight="1" x14ac:dyDescent="0.15">
      <c r="A77" s="8" t="s">
        <v>552</v>
      </c>
      <c r="B77" s="9" t="s">
        <v>495</v>
      </c>
      <c r="C77" s="9" t="s">
        <v>495</v>
      </c>
      <c r="D77" s="139">
        <v>1</v>
      </c>
    </row>
    <row r="78" spans="1:4" ht="13.5" customHeight="1" x14ac:dyDescent="0.15">
      <c r="A78" s="8" t="s">
        <v>553</v>
      </c>
      <c r="B78" s="9">
        <v>4</v>
      </c>
      <c r="C78" s="9">
        <v>1</v>
      </c>
      <c r="D78" s="139">
        <v>1</v>
      </c>
    </row>
    <row r="79" spans="1:4" ht="13.5" customHeight="1" x14ac:dyDescent="0.15">
      <c r="A79" s="8" t="s">
        <v>554</v>
      </c>
      <c r="B79" s="9" t="s">
        <v>495</v>
      </c>
      <c r="C79" s="9" t="s">
        <v>495</v>
      </c>
      <c r="D79" s="139">
        <v>1</v>
      </c>
    </row>
    <row r="80" spans="1:4" ht="13.5" customHeight="1" x14ac:dyDescent="0.15">
      <c r="A80" s="8" t="s">
        <v>555</v>
      </c>
      <c r="B80" s="9">
        <v>14</v>
      </c>
      <c r="C80" s="9">
        <v>19</v>
      </c>
      <c r="D80" s="139">
        <v>20</v>
      </c>
    </row>
    <row r="81" spans="1:4" ht="13.5" customHeight="1" x14ac:dyDescent="0.15">
      <c r="A81" s="90" t="s">
        <v>556</v>
      </c>
      <c r="B81" s="140">
        <v>1</v>
      </c>
      <c r="C81" s="140">
        <v>1</v>
      </c>
      <c r="D81" s="141">
        <v>2</v>
      </c>
    </row>
    <row r="82" spans="1:4" ht="13.5" customHeight="1" x14ac:dyDescent="0.15">
      <c r="A82" s="4" t="s">
        <v>557</v>
      </c>
    </row>
    <row r="83" spans="1:4" ht="13.5" customHeight="1" x14ac:dyDescent="0.15"/>
    <row r="84" spans="1:4" ht="13.5" customHeight="1" x14ac:dyDescent="0.15"/>
    <row r="85" spans="1:4" ht="13.5" customHeight="1" x14ac:dyDescent="0.15"/>
    <row r="86" spans="1:4" ht="13.5" customHeight="1" x14ac:dyDescent="0.15"/>
    <row r="87" spans="1:4" ht="13.5" customHeight="1" x14ac:dyDescent="0.15"/>
    <row r="88" spans="1:4" ht="13.5" customHeight="1" x14ac:dyDescent="0.15"/>
  </sheetData>
  <mergeCells count="2">
    <mergeCell ref="A3:D3"/>
    <mergeCell ref="A1:B1"/>
  </mergeCells>
  <phoneticPr fontId="2"/>
  <pageMargins left="0.7" right="0.7" top="0.75" bottom="0.75" header="0.3" footer="0.3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1F441-A1A5-43A4-8D39-A0DF10D17DF7}">
  <dimension ref="A1:E38"/>
  <sheetViews>
    <sheetView workbookViewId="0">
      <selection sqref="A1:D1"/>
    </sheetView>
  </sheetViews>
  <sheetFormatPr defaultRowHeight="13.5" x14ac:dyDescent="0.15"/>
  <cols>
    <col min="1" max="1" width="15.5" customWidth="1"/>
    <col min="2" max="2" width="15.25" customWidth="1"/>
    <col min="3" max="3" width="14" customWidth="1"/>
    <col min="4" max="4" width="14.25" customWidth="1"/>
    <col min="5" max="5" width="16.75" customWidth="1"/>
  </cols>
  <sheetData>
    <row r="1" spans="1:5" ht="17.25" x14ac:dyDescent="0.15">
      <c r="A1" s="208" t="s">
        <v>474</v>
      </c>
      <c r="B1" s="208"/>
      <c r="C1" s="208"/>
      <c r="D1" s="208"/>
    </row>
    <row r="2" spans="1:5" ht="17.25" x14ac:dyDescent="0.15">
      <c r="A2" s="86"/>
    </row>
    <row r="3" spans="1:5" x14ac:dyDescent="0.15">
      <c r="A3" s="227" t="s">
        <v>475</v>
      </c>
      <c r="B3" s="227"/>
      <c r="C3" s="227"/>
      <c r="D3" s="227"/>
      <c r="E3" s="227"/>
    </row>
    <row r="4" spans="1:5" ht="15" customHeight="1" x14ac:dyDescent="0.15">
      <c r="A4" s="229" t="s">
        <v>461</v>
      </c>
      <c r="B4" s="229" t="s">
        <v>376</v>
      </c>
      <c r="C4" s="224" t="s">
        <v>462</v>
      </c>
      <c r="D4" s="224"/>
      <c r="E4" s="224"/>
    </row>
    <row r="5" spans="1:5" ht="15" customHeight="1" x14ac:dyDescent="0.15">
      <c r="A5" s="231"/>
      <c r="B5" s="231"/>
      <c r="C5" s="88" t="s">
        <v>22</v>
      </c>
      <c r="D5" s="88" t="s">
        <v>23</v>
      </c>
      <c r="E5" s="88" t="s">
        <v>24</v>
      </c>
    </row>
    <row r="6" spans="1:5" x14ac:dyDescent="0.15">
      <c r="A6" s="6" t="s">
        <v>463</v>
      </c>
      <c r="B6" s="134">
        <v>4308715</v>
      </c>
      <c r="C6" s="134">
        <v>9232794</v>
      </c>
      <c r="D6" s="134">
        <v>4578086</v>
      </c>
      <c r="E6" s="134">
        <v>4654708</v>
      </c>
    </row>
    <row r="7" spans="1:5" x14ac:dyDescent="0.15">
      <c r="A7" s="8"/>
      <c r="B7" s="139"/>
      <c r="C7" s="139"/>
      <c r="D7" s="139"/>
      <c r="E7" s="139"/>
    </row>
    <row r="8" spans="1:5" x14ac:dyDescent="0.15">
      <c r="A8" s="8" t="s">
        <v>464</v>
      </c>
      <c r="B8" s="149">
        <v>4185904</v>
      </c>
      <c r="C8" s="149">
        <v>8946674</v>
      </c>
      <c r="D8" s="149">
        <v>4437441</v>
      </c>
      <c r="E8" s="149">
        <v>4509233</v>
      </c>
    </row>
    <row r="9" spans="1:5" x14ac:dyDescent="0.15">
      <c r="A9" s="8" t="s">
        <v>179</v>
      </c>
      <c r="B9" s="149">
        <v>1781879</v>
      </c>
      <c r="C9" s="149">
        <v>3771961</v>
      </c>
      <c r="D9" s="149">
        <v>1860765</v>
      </c>
      <c r="E9" s="149">
        <v>1911196</v>
      </c>
    </row>
    <row r="10" spans="1:5" x14ac:dyDescent="0.15">
      <c r="A10" s="8" t="s">
        <v>180</v>
      </c>
      <c r="B10" s="149">
        <v>762765</v>
      </c>
      <c r="C10" s="149">
        <v>1540890</v>
      </c>
      <c r="D10" s="149">
        <v>775445</v>
      </c>
      <c r="E10" s="149">
        <v>765445</v>
      </c>
    </row>
    <row r="11" spans="1:5" x14ac:dyDescent="0.15">
      <c r="A11" s="8" t="s">
        <v>181</v>
      </c>
      <c r="B11" s="149">
        <v>341725</v>
      </c>
      <c r="C11" s="149">
        <v>726559</v>
      </c>
      <c r="D11" s="149">
        <v>361831</v>
      </c>
      <c r="E11" s="149">
        <v>364728</v>
      </c>
    </row>
    <row r="12" spans="1:5" x14ac:dyDescent="0.15">
      <c r="A12" s="8" t="s">
        <v>182</v>
      </c>
      <c r="B12" s="149">
        <v>165968</v>
      </c>
      <c r="C12" s="149">
        <v>379803</v>
      </c>
      <c r="D12" s="149">
        <v>189243</v>
      </c>
      <c r="E12" s="149">
        <v>190560</v>
      </c>
    </row>
    <row r="13" spans="1:5" x14ac:dyDescent="0.15">
      <c r="A13" s="8" t="s">
        <v>183</v>
      </c>
      <c r="B13" s="149">
        <v>114746</v>
      </c>
      <c r="C13" s="149">
        <v>257713</v>
      </c>
      <c r="D13" s="149">
        <v>128651</v>
      </c>
      <c r="E13" s="149">
        <v>129062</v>
      </c>
    </row>
    <row r="14" spans="1:5" x14ac:dyDescent="0.15">
      <c r="A14" s="163" t="s">
        <v>465</v>
      </c>
      <c r="B14" s="131">
        <v>76939</v>
      </c>
      <c r="C14" s="131">
        <v>172428</v>
      </c>
      <c r="D14" s="131">
        <v>80974</v>
      </c>
      <c r="E14" s="131">
        <v>91454</v>
      </c>
    </row>
    <row r="15" spans="1:5" x14ac:dyDescent="0.15">
      <c r="A15" s="8" t="s">
        <v>184</v>
      </c>
      <c r="B15" s="149">
        <v>200139</v>
      </c>
      <c r="C15" s="149">
        <v>443451</v>
      </c>
      <c r="D15" s="149">
        <v>218827</v>
      </c>
      <c r="E15" s="149">
        <v>224624</v>
      </c>
    </row>
    <row r="16" spans="1:5" x14ac:dyDescent="0.15">
      <c r="A16" s="8" t="s">
        <v>185</v>
      </c>
      <c r="B16" s="139">
        <v>83.700999999999993</v>
      </c>
      <c r="C16" s="149">
        <v>187347</v>
      </c>
      <c r="D16" s="149">
        <v>90572</v>
      </c>
      <c r="E16" s="149">
        <v>96775</v>
      </c>
    </row>
    <row r="17" spans="1:5" x14ac:dyDescent="0.15">
      <c r="A17" s="8" t="s">
        <v>186</v>
      </c>
      <c r="B17" s="149">
        <v>105611</v>
      </c>
      <c r="C17" s="149">
        <v>244091</v>
      </c>
      <c r="D17" s="149">
        <v>118160</v>
      </c>
      <c r="E17" s="149">
        <v>125931</v>
      </c>
    </row>
    <row r="18" spans="1:5" ht="15" x14ac:dyDescent="0.15">
      <c r="A18" s="164" t="s">
        <v>187</v>
      </c>
      <c r="B18" s="149">
        <v>25128</v>
      </c>
      <c r="C18" s="149">
        <v>56609</v>
      </c>
      <c r="D18" s="149">
        <v>26497</v>
      </c>
      <c r="E18" s="149">
        <v>30112</v>
      </c>
    </row>
    <row r="19" spans="1:5" x14ac:dyDescent="0.15">
      <c r="A19" s="8" t="s">
        <v>188</v>
      </c>
      <c r="B19" s="149">
        <v>17214</v>
      </c>
      <c r="C19" s="149">
        <v>40943</v>
      </c>
      <c r="D19" s="149">
        <v>19574</v>
      </c>
      <c r="E19" s="149">
        <v>21369</v>
      </c>
    </row>
    <row r="20" spans="1:5" x14ac:dyDescent="0.15">
      <c r="A20" s="8" t="s">
        <v>189</v>
      </c>
      <c r="B20" s="149">
        <v>72002</v>
      </c>
      <c r="C20" s="149">
        <v>161652</v>
      </c>
      <c r="D20" s="149">
        <v>81673</v>
      </c>
      <c r="E20" s="149">
        <v>79979</v>
      </c>
    </row>
    <row r="21" spans="1:5" x14ac:dyDescent="0.15">
      <c r="A21" s="8" t="s">
        <v>190</v>
      </c>
      <c r="B21" s="149">
        <v>103411</v>
      </c>
      <c r="C21" s="149">
        <v>224095</v>
      </c>
      <c r="D21" s="149">
        <v>115378</v>
      </c>
      <c r="E21" s="149">
        <v>108717</v>
      </c>
    </row>
    <row r="22" spans="1:5" x14ac:dyDescent="0.15">
      <c r="A22" s="8" t="s">
        <v>191</v>
      </c>
      <c r="B22" s="149">
        <v>114194</v>
      </c>
      <c r="C22" s="149">
        <v>242680</v>
      </c>
      <c r="D22" s="149">
        <v>120997</v>
      </c>
      <c r="E22" s="149">
        <v>121683</v>
      </c>
    </row>
    <row r="23" spans="1:5" x14ac:dyDescent="0.15">
      <c r="A23" s="8" t="s">
        <v>192</v>
      </c>
      <c r="B23" s="149">
        <v>46366</v>
      </c>
      <c r="C23" s="149">
        <v>101360</v>
      </c>
      <c r="D23" s="149">
        <v>51271</v>
      </c>
      <c r="E23" s="149">
        <v>50089</v>
      </c>
    </row>
    <row r="24" spans="1:5" x14ac:dyDescent="0.15">
      <c r="A24" s="8" t="s">
        <v>193</v>
      </c>
      <c r="B24" s="149">
        <v>60879</v>
      </c>
      <c r="C24" s="149">
        <v>139387</v>
      </c>
      <c r="D24" s="149">
        <v>69964</v>
      </c>
      <c r="E24" s="149">
        <v>69423</v>
      </c>
    </row>
    <row r="25" spans="1:5" x14ac:dyDescent="0.15">
      <c r="A25" s="8" t="s">
        <v>194</v>
      </c>
      <c r="B25" s="149">
        <v>61382</v>
      </c>
      <c r="C25" s="149">
        <v>132182</v>
      </c>
      <c r="D25" s="149">
        <v>65764</v>
      </c>
      <c r="E25" s="149">
        <v>66418</v>
      </c>
    </row>
    <row r="26" spans="1:5" x14ac:dyDescent="0.15">
      <c r="A26" s="8" t="s">
        <v>195</v>
      </c>
      <c r="B26" s="149">
        <v>16550</v>
      </c>
      <c r="C26" s="149">
        <v>40190</v>
      </c>
      <c r="D26" s="149">
        <v>19682</v>
      </c>
      <c r="E26" s="149">
        <v>20508</v>
      </c>
    </row>
    <row r="27" spans="1:5" x14ac:dyDescent="0.15">
      <c r="A27" s="8" t="s">
        <v>196</v>
      </c>
      <c r="B27" s="149">
        <v>35305</v>
      </c>
      <c r="C27" s="149">
        <v>83333</v>
      </c>
      <c r="D27" s="149">
        <v>42173</v>
      </c>
      <c r="E27" s="149">
        <v>41160</v>
      </c>
    </row>
    <row r="28" spans="1:5" x14ac:dyDescent="0.15">
      <c r="A28" s="8"/>
      <c r="B28" s="139"/>
      <c r="C28" s="139"/>
      <c r="D28" s="139"/>
      <c r="E28" s="139"/>
    </row>
    <row r="29" spans="1:5" x14ac:dyDescent="0.15">
      <c r="A29" s="8" t="s">
        <v>466</v>
      </c>
      <c r="B29" s="149">
        <v>122811</v>
      </c>
      <c r="C29" s="149">
        <v>286120</v>
      </c>
      <c r="D29" s="149">
        <v>140645</v>
      </c>
      <c r="E29" s="149">
        <v>145475</v>
      </c>
    </row>
    <row r="30" spans="1:5" x14ac:dyDescent="0.15">
      <c r="A30" s="8" t="s">
        <v>467</v>
      </c>
      <c r="B30" s="149">
        <v>13123</v>
      </c>
      <c r="C30" s="149">
        <v>31431</v>
      </c>
      <c r="D30" s="149">
        <v>14743</v>
      </c>
      <c r="E30" s="149">
        <v>16688</v>
      </c>
    </row>
    <row r="31" spans="1:5" x14ac:dyDescent="0.15">
      <c r="A31" s="8" t="s">
        <v>468</v>
      </c>
      <c r="B31" s="149">
        <v>20439</v>
      </c>
      <c r="C31" s="149">
        <v>48631</v>
      </c>
      <c r="D31" s="149">
        <v>24678</v>
      </c>
      <c r="E31" s="149">
        <v>23953</v>
      </c>
    </row>
    <row r="32" spans="1:5" x14ac:dyDescent="0.15">
      <c r="A32" s="8" t="s">
        <v>469</v>
      </c>
      <c r="B32" s="149">
        <v>24534</v>
      </c>
      <c r="C32" s="149">
        <v>58473</v>
      </c>
      <c r="D32" s="149">
        <v>28289</v>
      </c>
      <c r="E32" s="149">
        <v>30184</v>
      </c>
    </row>
    <row r="33" spans="1:5" x14ac:dyDescent="0.15">
      <c r="A33" s="8" t="s">
        <v>470</v>
      </c>
      <c r="B33" s="149">
        <v>26085</v>
      </c>
      <c r="C33" s="149">
        <v>64848</v>
      </c>
      <c r="D33" s="149">
        <v>31915</v>
      </c>
      <c r="E33" s="149">
        <v>32933</v>
      </c>
    </row>
    <row r="34" spans="1:5" x14ac:dyDescent="0.15">
      <c r="A34" s="8" t="s">
        <v>471</v>
      </c>
      <c r="B34" s="149">
        <v>20065</v>
      </c>
      <c r="C34" s="149">
        <v>40344</v>
      </c>
      <c r="D34" s="149">
        <v>18882</v>
      </c>
      <c r="E34" s="149">
        <v>21462</v>
      </c>
    </row>
    <row r="35" spans="1:5" ht="14.25" customHeight="1" x14ac:dyDescent="0.15">
      <c r="A35" s="90" t="s">
        <v>472</v>
      </c>
      <c r="B35" s="158">
        <v>18565</v>
      </c>
      <c r="C35" s="158">
        <v>42393</v>
      </c>
      <c r="D35" s="158">
        <v>22138</v>
      </c>
      <c r="E35" s="158">
        <v>20255</v>
      </c>
    </row>
    <row r="36" spans="1:5" ht="14.45" customHeight="1" x14ac:dyDescent="0.15">
      <c r="A36" s="227" t="s">
        <v>473</v>
      </c>
      <c r="B36" s="227"/>
      <c r="C36" s="227"/>
      <c r="D36" s="227"/>
      <c r="E36" s="227"/>
    </row>
    <row r="37" spans="1:5" x14ac:dyDescent="0.15">
      <c r="A37" s="122"/>
    </row>
    <row r="38" spans="1:5" x14ac:dyDescent="0.15">
      <c r="A38" s="18"/>
    </row>
  </sheetData>
  <mergeCells count="6">
    <mergeCell ref="A1:D1"/>
    <mergeCell ref="A36:E36"/>
    <mergeCell ref="A4:A5"/>
    <mergeCell ref="B4:B5"/>
    <mergeCell ref="C4:E4"/>
    <mergeCell ref="A3:E3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C61B-1163-448B-A45F-A2DD9B7A0A47}">
  <dimension ref="A1:J38"/>
  <sheetViews>
    <sheetView topLeftCell="A13" zoomScaleNormal="100" workbookViewId="0">
      <selection sqref="A1:J1"/>
    </sheetView>
  </sheetViews>
  <sheetFormatPr defaultRowHeight="13.5" x14ac:dyDescent="0.15"/>
  <cols>
    <col min="1" max="1" width="34.625" customWidth="1"/>
  </cols>
  <sheetData>
    <row r="1" spans="1:10" ht="17.25" x14ac:dyDescent="0.15">
      <c r="A1" s="208" t="s">
        <v>15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17.25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15">
      <c r="A3" s="4" t="s">
        <v>16</v>
      </c>
      <c r="H3" s="261" t="s">
        <v>17</v>
      </c>
      <c r="I3" s="262"/>
      <c r="J3" s="262"/>
    </row>
    <row r="4" spans="1:10" ht="18.75" customHeight="1" x14ac:dyDescent="0.15">
      <c r="A4" s="229" t="s">
        <v>18</v>
      </c>
      <c r="B4" s="224" t="s">
        <v>19</v>
      </c>
      <c r="C4" s="224"/>
      <c r="D4" s="224"/>
      <c r="E4" s="224" t="s">
        <v>20</v>
      </c>
      <c r="F4" s="224"/>
      <c r="G4" s="224"/>
      <c r="H4" s="224" t="s">
        <v>21</v>
      </c>
      <c r="I4" s="224"/>
      <c r="J4" s="224"/>
    </row>
    <row r="5" spans="1:10" ht="18.75" customHeight="1" x14ac:dyDescent="0.15">
      <c r="A5" s="231"/>
      <c r="B5" s="5" t="s">
        <v>22</v>
      </c>
      <c r="C5" s="5" t="s">
        <v>23</v>
      </c>
      <c r="D5" s="5" t="s">
        <v>24</v>
      </c>
      <c r="E5" s="5" t="s">
        <v>22</v>
      </c>
      <c r="F5" s="5" t="s">
        <v>23</v>
      </c>
      <c r="G5" s="5" t="s">
        <v>24</v>
      </c>
      <c r="H5" s="5" t="s">
        <v>22</v>
      </c>
      <c r="I5" s="5" t="s">
        <v>23</v>
      </c>
      <c r="J5" s="5" t="s">
        <v>24</v>
      </c>
    </row>
    <row r="6" spans="1:10" ht="13.5" customHeight="1" x14ac:dyDescent="0.15">
      <c r="A6" s="6" t="s">
        <v>25</v>
      </c>
      <c r="B6" s="7">
        <v>72820</v>
      </c>
      <c r="C6" s="7">
        <v>42793</v>
      </c>
      <c r="D6" s="7">
        <v>30027</v>
      </c>
      <c r="E6" s="7">
        <v>74671</v>
      </c>
      <c r="F6" s="7">
        <v>42834</v>
      </c>
      <c r="G6" s="7">
        <v>31837</v>
      </c>
      <c r="H6" s="7">
        <v>75824</v>
      </c>
      <c r="I6" s="7">
        <v>41667</v>
      </c>
      <c r="J6" s="7">
        <v>34157</v>
      </c>
    </row>
    <row r="7" spans="1:10" ht="13.5" customHeight="1" x14ac:dyDescent="0.15">
      <c r="A7" s="8"/>
      <c r="B7" s="9"/>
      <c r="C7" s="9"/>
      <c r="D7" s="9"/>
      <c r="E7" s="9"/>
      <c r="F7" s="9"/>
      <c r="G7" s="9"/>
      <c r="H7" s="9"/>
      <c r="I7" s="9"/>
      <c r="J7" s="9"/>
    </row>
    <row r="8" spans="1:10" ht="13.5" customHeight="1" x14ac:dyDescent="0.15">
      <c r="A8" s="8" t="s">
        <v>26</v>
      </c>
      <c r="B8" s="9">
        <v>505</v>
      </c>
      <c r="C8" s="9">
        <v>359</v>
      </c>
      <c r="D8" s="9">
        <v>146</v>
      </c>
      <c r="E8" s="9">
        <v>502</v>
      </c>
      <c r="F8" s="10">
        <v>390</v>
      </c>
      <c r="G8" s="10">
        <v>112</v>
      </c>
      <c r="H8" s="9">
        <v>528</v>
      </c>
      <c r="I8" s="9">
        <v>391</v>
      </c>
      <c r="J8" s="9">
        <v>137</v>
      </c>
    </row>
    <row r="9" spans="1:10" ht="13.5" customHeight="1" x14ac:dyDescent="0.15">
      <c r="A9" s="8" t="s">
        <v>27</v>
      </c>
      <c r="B9" s="11">
        <v>12284</v>
      </c>
      <c r="C9" s="11">
        <v>9779</v>
      </c>
      <c r="D9" s="11">
        <v>2505</v>
      </c>
      <c r="E9" s="11">
        <v>12975</v>
      </c>
      <c r="F9" s="11">
        <v>10174</v>
      </c>
      <c r="G9" s="11">
        <v>2801</v>
      </c>
      <c r="H9" s="11">
        <v>12010</v>
      </c>
      <c r="I9" s="11">
        <v>9229</v>
      </c>
      <c r="J9" s="11">
        <v>2781</v>
      </c>
    </row>
    <row r="10" spans="1:10" ht="13.5" customHeight="1" x14ac:dyDescent="0.15">
      <c r="A10" s="12" t="s">
        <v>28</v>
      </c>
      <c r="B10" s="13">
        <v>56932</v>
      </c>
      <c r="C10" s="13">
        <v>31030</v>
      </c>
      <c r="D10" s="13">
        <v>25902</v>
      </c>
      <c r="E10" s="13">
        <v>57521</v>
      </c>
      <c r="F10" s="13">
        <v>30249</v>
      </c>
      <c r="G10" s="13">
        <v>27272</v>
      </c>
      <c r="H10" s="13">
        <v>60949</v>
      </c>
      <c r="I10" s="13">
        <v>30941</v>
      </c>
      <c r="J10" s="13">
        <v>30008</v>
      </c>
    </row>
    <row r="11" spans="1:10" ht="13.5" customHeight="1" x14ac:dyDescent="0.15">
      <c r="A11" s="14" t="s">
        <v>29</v>
      </c>
      <c r="B11" s="15">
        <v>434</v>
      </c>
      <c r="C11" s="15">
        <v>308</v>
      </c>
      <c r="D11" s="15">
        <v>126</v>
      </c>
      <c r="E11" s="15">
        <v>441</v>
      </c>
      <c r="F11" s="15">
        <v>345</v>
      </c>
      <c r="G11" s="15">
        <v>96</v>
      </c>
      <c r="H11" s="15">
        <v>466</v>
      </c>
      <c r="I11" s="15">
        <v>345</v>
      </c>
      <c r="J11" s="15">
        <v>121</v>
      </c>
    </row>
    <row r="12" spans="1:10" ht="13.5" customHeight="1" x14ac:dyDescent="0.15">
      <c r="A12" s="8" t="s">
        <v>30</v>
      </c>
      <c r="B12" s="9">
        <v>428</v>
      </c>
      <c r="C12" s="9">
        <v>304</v>
      </c>
      <c r="D12" s="9">
        <v>124</v>
      </c>
      <c r="E12" s="9">
        <v>439</v>
      </c>
      <c r="F12" s="9">
        <v>343</v>
      </c>
      <c r="G12" s="9">
        <v>96</v>
      </c>
      <c r="H12" s="9">
        <v>461</v>
      </c>
      <c r="I12" s="9">
        <v>341</v>
      </c>
      <c r="J12" s="9">
        <v>120</v>
      </c>
    </row>
    <row r="13" spans="1:10" ht="13.5" customHeight="1" x14ac:dyDescent="0.15">
      <c r="A13" s="8" t="s">
        <v>31</v>
      </c>
      <c r="B13" s="9">
        <v>71</v>
      </c>
      <c r="C13" s="9">
        <v>51</v>
      </c>
      <c r="D13" s="9">
        <v>20</v>
      </c>
      <c r="E13" s="9">
        <v>61</v>
      </c>
      <c r="F13" s="9">
        <v>45</v>
      </c>
      <c r="G13" s="9">
        <v>16</v>
      </c>
      <c r="H13" s="9">
        <v>62</v>
      </c>
      <c r="I13" s="9">
        <v>46</v>
      </c>
      <c r="J13" s="9">
        <v>16</v>
      </c>
    </row>
    <row r="14" spans="1:10" ht="13.5" customHeight="1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</row>
    <row r="15" spans="1:10" ht="13.5" customHeight="1" x14ac:dyDescent="0.15">
      <c r="A15" s="8" t="s">
        <v>32</v>
      </c>
      <c r="B15" s="9">
        <v>12</v>
      </c>
      <c r="C15" s="9">
        <v>10</v>
      </c>
      <c r="D15" s="9">
        <v>2</v>
      </c>
      <c r="E15" s="9">
        <v>17</v>
      </c>
      <c r="F15" s="9">
        <v>15</v>
      </c>
      <c r="G15" s="9">
        <v>2</v>
      </c>
      <c r="H15" s="9">
        <v>10</v>
      </c>
      <c r="I15" s="9">
        <v>9</v>
      </c>
      <c r="J15" s="9">
        <v>1</v>
      </c>
    </row>
    <row r="16" spans="1:10" ht="13.5" customHeight="1" x14ac:dyDescent="0.15">
      <c r="A16" s="8" t="s">
        <v>33</v>
      </c>
      <c r="B16" s="11">
        <v>3701</v>
      </c>
      <c r="C16" s="11">
        <v>3082</v>
      </c>
      <c r="D16" s="9">
        <v>619</v>
      </c>
      <c r="E16" s="11">
        <v>3653</v>
      </c>
      <c r="F16" s="11">
        <v>3001</v>
      </c>
      <c r="G16" s="9">
        <v>652</v>
      </c>
      <c r="H16" s="11">
        <v>3543</v>
      </c>
      <c r="I16" s="11">
        <v>2859</v>
      </c>
      <c r="J16" s="9">
        <v>684</v>
      </c>
    </row>
    <row r="17" spans="1:10" ht="13.5" customHeight="1" x14ac:dyDescent="0.15">
      <c r="A17" s="8" t="s">
        <v>34</v>
      </c>
      <c r="B17" s="11">
        <v>8571</v>
      </c>
      <c r="C17" s="11">
        <v>6687</v>
      </c>
      <c r="D17" s="11">
        <v>1884</v>
      </c>
      <c r="E17" s="11">
        <v>9305</v>
      </c>
      <c r="F17" s="11">
        <v>7158</v>
      </c>
      <c r="G17" s="11">
        <v>2147</v>
      </c>
      <c r="H17" s="11">
        <v>8457</v>
      </c>
      <c r="I17" s="11">
        <v>6361</v>
      </c>
      <c r="J17" s="11">
        <v>2096</v>
      </c>
    </row>
    <row r="18" spans="1:10" ht="13.5" customHeigh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</row>
    <row r="19" spans="1:10" ht="13.5" customHeight="1" x14ac:dyDescent="0.15">
      <c r="A19" s="8" t="s">
        <v>35</v>
      </c>
      <c r="B19" s="9">
        <v>251</v>
      </c>
      <c r="C19" s="9">
        <v>206</v>
      </c>
      <c r="D19" s="9">
        <v>45</v>
      </c>
      <c r="E19" s="9">
        <v>245</v>
      </c>
      <c r="F19" s="9">
        <v>193</v>
      </c>
      <c r="G19" s="9">
        <v>52</v>
      </c>
      <c r="H19" s="9">
        <v>278</v>
      </c>
      <c r="I19" s="9">
        <v>211</v>
      </c>
      <c r="J19" s="9">
        <v>67</v>
      </c>
    </row>
    <row r="20" spans="1:10" ht="13.5" customHeight="1" x14ac:dyDescent="0.15">
      <c r="A20" s="8" t="s">
        <v>36</v>
      </c>
      <c r="B20" s="11">
        <v>5054</v>
      </c>
      <c r="C20" s="11">
        <v>3865</v>
      </c>
      <c r="D20" s="11">
        <v>1189</v>
      </c>
      <c r="E20" s="11">
        <v>5105</v>
      </c>
      <c r="F20" s="11">
        <v>3926</v>
      </c>
      <c r="G20" s="11">
        <v>1179</v>
      </c>
      <c r="H20" s="11">
        <v>5822</v>
      </c>
      <c r="I20" s="11">
        <v>4282</v>
      </c>
      <c r="J20" s="11">
        <v>1540</v>
      </c>
    </row>
    <row r="21" spans="1:10" ht="13.5" customHeight="1" x14ac:dyDescent="0.15">
      <c r="A21" s="8" t="s">
        <v>37</v>
      </c>
      <c r="B21" s="11">
        <v>3044</v>
      </c>
      <c r="C21" s="11">
        <v>2541</v>
      </c>
      <c r="D21" s="9">
        <v>503</v>
      </c>
      <c r="E21" s="11">
        <v>2798</v>
      </c>
      <c r="F21" s="11">
        <v>2298</v>
      </c>
      <c r="G21" s="9">
        <v>500</v>
      </c>
      <c r="H21" s="11">
        <v>2914</v>
      </c>
      <c r="I21" s="11">
        <v>2303</v>
      </c>
      <c r="J21" s="9">
        <v>611</v>
      </c>
    </row>
    <row r="22" spans="1:10" ht="13.5" customHeight="1" x14ac:dyDescent="0.15">
      <c r="A22" s="8" t="s">
        <v>38</v>
      </c>
      <c r="B22" s="11">
        <v>12181</v>
      </c>
      <c r="C22" s="11">
        <v>6320</v>
      </c>
      <c r="D22" s="11">
        <v>5861</v>
      </c>
      <c r="E22" s="11">
        <v>11524</v>
      </c>
      <c r="F22" s="11">
        <v>5617</v>
      </c>
      <c r="G22" s="11">
        <v>5907</v>
      </c>
      <c r="H22" s="11">
        <v>11537</v>
      </c>
      <c r="I22" s="11">
        <v>5340</v>
      </c>
      <c r="J22" s="11">
        <v>6197</v>
      </c>
    </row>
    <row r="23" spans="1:10" ht="13.5" customHeight="1" x14ac:dyDescent="0.15">
      <c r="A23" s="8" t="s">
        <v>39</v>
      </c>
      <c r="B23" s="11">
        <v>2379</v>
      </c>
      <c r="C23" s="11">
        <v>1310</v>
      </c>
      <c r="D23" s="11">
        <v>1069</v>
      </c>
      <c r="E23" s="11">
        <v>2290</v>
      </c>
      <c r="F23" s="11">
        <v>1239</v>
      </c>
      <c r="G23" s="11">
        <v>1051</v>
      </c>
      <c r="H23" s="11">
        <v>2179</v>
      </c>
      <c r="I23" s="11">
        <v>1128</v>
      </c>
      <c r="J23" s="11">
        <v>1051</v>
      </c>
    </row>
    <row r="24" spans="1:10" ht="13.5" customHeight="1" x14ac:dyDescent="0.15">
      <c r="A24" s="8" t="s">
        <v>40</v>
      </c>
      <c r="B24" s="11">
        <v>2549</v>
      </c>
      <c r="C24" s="11">
        <v>1576</v>
      </c>
      <c r="D24" s="9">
        <v>973</v>
      </c>
      <c r="E24" s="11">
        <v>2571</v>
      </c>
      <c r="F24" s="11">
        <v>1600</v>
      </c>
      <c r="G24" s="9">
        <v>971</v>
      </c>
      <c r="H24" s="11">
        <v>2723</v>
      </c>
      <c r="I24" s="11">
        <v>1605</v>
      </c>
      <c r="J24" s="10">
        <v>1118</v>
      </c>
    </row>
    <row r="25" spans="1:10" ht="13.5" customHeight="1" x14ac:dyDescent="0.15">
      <c r="A25" s="166" t="s">
        <v>41</v>
      </c>
      <c r="B25" s="206">
        <v>5302</v>
      </c>
      <c r="C25" s="206">
        <v>3748</v>
      </c>
      <c r="D25" s="206">
        <v>1554</v>
      </c>
      <c r="E25" s="206">
        <v>5329</v>
      </c>
      <c r="F25" s="206">
        <v>3597</v>
      </c>
      <c r="G25" s="206">
        <v>1732</v>
      </c>
      <c r="H25" s="206">
        <v>5893</v>
      </c>
      <c r="I25" s="206">
        <v>3889</v>
      </c>
      <c r="J25" s="206">
        <v>2004</v>
      </c>
    </row>
    <row r="26" spans="1:10" ht="13.5" customHeight="1" x14ac:dyDescent="0.15">
      <c r="A26" s="8" t="s">
        <v>42</v>
      </c>
      <c r="B26" s="11">
        <v>4569</v>
      </c>
      <c r="C26" s="11">
        <v>1828</v>
      </c>
      <c r="D26" s="11">
        <v>2741</v>
      </c>
      <c r="E26" s="11">
        <v>4581</v>
      </c>
      <c r="F26" s="11">
        <v>1808</v>
      </c>
      <c r="G26" s="11">
        <v>2773</v>
      </c>
      <c r="H26" s="11">
        <v>4579</v>
      </c>
      <c r="I26" s="11">
        <v>1763</v>
      </c>
      <c r="J26" s="11">
        <v>2816</v>
      </c>
    </row>
    <row r="27" spans="1:10" ht="13.5" customHeight="1" x14ac:dyDescent="0.15">
      <c r="A27" s="8" t="s">
        <v>43</v>
      </c>
      <c r="B27" s="11">
        <v>2434</v>
      </c>
      <c r="C27" s="11">
        <v>1047</v>
      </c>
      <c r="D27" s="11">
        <v>1387</v>
      </c>
      <c r="E27" s="11">
        <v>2500</v>
      </c>
      <c r="F27" s="11">
        <v>1042</v>
      </c>
      <c r="G27" s="11">
        <v>1458</v>
      </c>
      <c r="H27" s="11">
        <v>2389</v>
      </c>
      <c r="I27" s="11">
        <v>959</v>
      </c>
      <c r="J27" s="11">
        <v>1430</v>
      </c>
    </row>
    <row r="28" spans="1:10" ht="13.5" customHeight="1" x14ac:dyDescent="0.15">
      <c r="A28" s="8" t="s">
        <v>44</v>
      </c>
      <c r="B28" s="11">
        <v>4797</v>
      </c>
      <c r="C28" s="11">
        <v>2045</v>
      </c>
      <c r="D28" s="11">
        <v>2752</v>
      </c>
      <c r="E28" s="11">
        <v>4857</v>
      </c>
      <c r="F28" s="11">
        <v>2015</v>
      </c>
      <c r="G28" s="11">
        <v>2842</v>
      </c>
      <c r="H28" s="11">
        <v>5065</v>
      </c>
      <c r="I28" s="11">
        <v>2012</v>
      </c>
      <c r="J28" s="11">
        <v>3053</v>
      </c>
    </row>
    <row r="29" spans="1:10" ht="13.5" customHeight="1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</row>
    <row r="30" spans="1:10" ht="13.5" customHeight="1" x14ac:dyDescent="0.15">
      <c r="A30" s="8" t="s">
        <v>45</v>
      </c>
      <c r="B30" s="11">
        <v>7316</v>
      </c>
      <c r="C30" s="11">
        <v>2117</v>
      </c>
      <c r="D30" s="11">
        <v>5199</v>
      </c>
      <c r="E30" s="11">
        <v>8606</v>
      </c>
      <c r="F30" s="11">
        <v>2450</v>
      </c>
      <c r="G30" s="11">
        <v>6156</v>
      </c>
      <c r="H30" s="11">
        <v>9732</v>
      </c>
      <c r="I30" s="11">
        <v>2687</v>
      </c>
      <c r="J30" s="11">
        <v>7045</v>
      </c>
    </row>
    <row r="31" spans="1:10" ht="13.5" customHeight="1" x14ac:dyDescent="0.15">
      <c r="A31" s="8" t="s">
        <v>46</v>
      </c>
      <c r="B31" s="9">
        <v>203</v>
      </c>
      <c r="C31" s="9">
        <v>115</v>
      </c>
      <c r="D31" s="9">
        <v>88</v>
      </c>
      <c r="E31" s="9">
        <v>287</v>
      </c>
      <c r="F31" s="9">
        <v>184</v>
      </c>
      <c r="G31" s="9">
        <v>103</v>
      </c>
      <c r="H31" s="9">
        <v>274</v>
      </c>
      <c r="I31" s="9">
        <v>151</v>
      </c>
      <c r="J31" s="9">
        <v>123</v>
      </c>
    </row>
    <row r="32" spans="1:10" ht="13.5" customHeight="1" x14ac:dyDescent="0.15">
      <c r="A32" s="205" t="s">
        <v>47</v>
      </c>
      <c r="B32" s="206">
        <v>4440</v>
      </c>
      <c r="C32" s="206">
        <v>2863</v>
      </c>
      <c r="D32" s="206">
        <v>1577</v>
      </c>
      <c r="E32" s="206">
        <v>4510</v>
      </c>
      <c r="F32" s="206">
        <v>2873</v>
      </c>
      <c r="G32" s="206">
        <v>1637</v>
      </c>
      <c r="H32" s="206">
        <v>5107</v>
      </c>
      <c r="I32" s="206">
        <v>3136</v>
      </c>
      <c r="J32" s="206">
        <v>1971</v>
      </c>
    </row>
    <row r="33" spans="1:10" ht="13.5" customHeight="1" x14ac:dyDescent="0.15">
      <c r="A33" s="205" t="s">
        <v>48</v>
      </c>
      <c r="B33" s="11">
        <v>2413</v>
      </c>
      <c r="C33" s="11">
        <v>1449</v>
      </c>
      <c r="D33" s="9">
        <v>964</v>
      </c>
      <c r="E33" s="11">
        <v>2318</v>
      </c>
      <c r="F33" s="11">
        <v>1407</v>
      </c>
      <c r="G33" s="9">
        <v>911</v>
      </c>
      <c r="H33" s="11">
        <v>2457</v>
      </c>
      <c r="I33" s="11">
        <v>1475</v>
      </c>
      <c r="J33" s="9">
        <v>982</v>
      </c>
    </row>
    <row r="34" spans="1:10" ht="13.5" customHeight="1" x14ac:dyDescent="0.15">
      <c r="A34" s="205"/>
      <c r="B34" s="9"/>
      <c r="C34" s="9"/>
      <c r="D34" s="9"/>
      <c r="E34" s="9"/>
      <c r="F34" s="9"/>
      <c r="G34" s="9"/>
      <c r="H34" s="9"/>
      <c r="I34" s="9"/>
      <c r="J34" s="9"/>
    </row>
    <row r="35" spans="1:10" ht="13.5" customHeight="1" x14ac:dyDescent="0.15">
      <c r="A35" s="12" t="s">
        <v>49</v>
      </c>
      <c r="B35" s="13">
        <v>3099</v>
      </c>
      <c r="C35" s="13">
        <v>1625</v>
      </c>
      <c r="D35" s="13">
        <v>1474</v>
      </c>
      <c r="E35" s="13">
        <v>3673</v>
      </c>
      <c r="F35" s="13">
        <v>2021</v>
      </c>
      <c r="G35" s="13">
        <v>1652</v>
      </c>
      <c r="H35" s="13">
        <v>2337</v>
      </c>
      <c r="I35" s="13">
        <v>1106</v>
      </c>
      <c r="J35" s="13">
        <v>1231</v>
      </c>
    </row>
    <row r="36" spans="1:10" ht="13.5" customHeight="1" x14ac:dyDescent="0.15">
      <c r="A36" s="16" t="s">
        <v>50</v>
      </c>
      <c r="E36" s="17" t="s">
        <v>51</v>
      </c>
    </row>
    <row r="37" spans="1:10" ht="13.5" customHeight="1" x14ac:dyDescent="0.15">
      <c r="A37" s="18"/>
      <c r="E37" s="17" t="s">
        <v>52</v>
      </c>
    </row>
    <row r="38" spans="1:10" ht="13.5" customHeight="1" x14ac:dyDescent="0.15"/>
  </sheetData>
  <mergeCells count="6">
    <mergeCell ref="A1:J1"/>
    <mergeCell ref="H3:J3"/>
    <mergeCell ref="A4:A5"/>
    <mergeCell ref="B4:D4"/>
    <mergeCell ref="E4:G4"/>
    <mergeCell ref="H4:J4"/>
  </mergeCells>
  <phoneticPr fontId="2"/>
  <pageMargins left="0.7" right="0.7" top="0.75" bottom="0.75" header="0.3" footer="0.3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7805-53D6-4CBC-819A-4D5F8FB45EB5}">
  <dimension ref="A1:S33"/>
  <sheetViews>
    <sheetView topLeftCell="A13" zoomScaleNormal="100" workbookViewId="0">
      <selection sqref="A1:D1"/>
    </sheetView>
  </sheetViews>
  <sheetFormatPr defaultRowHeight="13.5" x14ac:dyDescent="0.15"/>
  <cols>
    <col min="1" max="1" width="33.375" customWidth="1"/>
  </cols>
  <sheetData>
    <row r="1" spans="1:19" ht="17.25" x14ac:dyDescent="0.15">
      <c r="A1" s="208" t="s">
        <v>53</v>
      </c>
      <c r="B1" s="208"/>
      <c r="C1" s="208"/>
      <c r="D1" s="208"/>
    </row>
    <row r="2" spans="1:19" ht="17.25" x14ac:dyDescent="0.15">
      <c r="A2" s="1"/>
      <c r="B2" s="1"/>
      <c r="C2" s="1"/>
      <c r="D2" s="1"/>
    </row>
    <row r="3" spans="1:19" x14ac:dyDescent="0.15">
      <c r="A3" s="4" t="s">
        <v>54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61" t="s">
        <v>55</v>
      </c>
      <c r="Q3" s="262"/>
      <c r="R3" s="262"/>
      <c r="S3" s="262"/>
    </row>
    <row r="4" spans="1:19" x14ac:dyDescent="0.15">
      <c r="A4" s="229" t="s">
        <v>56</v>
      </c>
      <c r="B4" s="224" t="s">
        <v>57</v>
      </c>
      <c r="C4" s="224"/>
      <c r="D4" s="224"/>
      <c r="E4" s="224" t="s">
        <v>58</v>
      </c>
      <c r="F4" s="224"/>
      <c r="G4" s="224"/>
      <c r="H4" s="224" t="s">
        <v>59</v>
      </c>
      <c r="I4" s="224"/>
      <c r="J4" s="224"/>
      <c r="K4" s="224" t="s">
        <v>60</v>
      </c>
      <c r="L4" s="224"/>
      <c r="M4" s="224"/>
      <c r="N4" s="224" t="s">
        <v>61</v>
      </c>
      <c r="O4" s="224"/>
      <c r="P4" s="224"/>
      <c r="Q4" s="224" t="s">
        <v>62</v>
      </c>
      <c r="R4" s="224"/>
      <c r="S4" s="224"/>
    </row>
    <row r="5" spans="1:19" x14ac:dyDescent="0.15">
      <c r="A5" s="231"/>
      <c r="B5" s="5" t="s">
        <v>22</v>
      </c>
      <c r="C5" s="5" t="s">
        <v>23</v>
      </c>
      <c r="D5" s="5" t="s">
        <v>24</v>
      </c>
      <c r="E5" s="5" t="s">
        <v>22</v>
      </c>
      <c r="F5" s="5" t="s">
        <v>23</v>
      </c>
      <c r="G5" s="5" t="s">
        <v>24</v>
      </c>
      <c r="H5" s="5" t="s">
        <v>22</v>
      </c>
      <c r="I5" s="5" t="s">
        <v>23</v>
      </c>
      <c r="J5" s="5" t="s">
        <v>24</v>
      </c>
      <c r="K5" s="5" t="s">
        <v>22</v>
      </c>
      <c r="L5" s="5" t="s">
        <v>23</v>
      </c>
      <c r="M5" s="5" t="s">
        <v>24</v>
      </c>
      <c r="N5" s="5" t="s">
        <v>22</v>
      </c>
      <c r="O5" s="5" t="s">
        <v>23</v>
      </c>
      <c r="P5" s="5" t="s">
        <v>24</v>
      </c>
      <c r="Q5" s="5" t="s">
        <v>22</v>
      </c>
      <c r="R5" s="5" t="s">
        <v>23</v>
      </c>
      <c r="S5" s="5" t="s">
        <v>24</v>
      </c>
    </row>
    <row r="6" spans="1:19" x14ac:dyDescent="0.15">
      <c r="A6" s="22" t="s">
        <v>25</v>
      </c>
      <c r="B6" s="23">
        <v>75824</v>
      </c>
      <c r="C6" s="23">
        <v>41667</v>
      </c>
      <c r="D6" s="23">
        <v>34157</v>
      </c>
      <c r="E6" s="23">
        <v>19297</v>
      </c>
      <c r="F6" s="23">
        <v>10356</v>
      </c>
      <c r="G6" s="23">
        <v>8941</v>
      </c>
      <c r="H6" s="23">
        <v>9799</v>
      </c>
      <c r="I6" s="23">
        <v>5455</v>
      </c>
      <c r="J6" s="23">
        <v>4344</v>
      </c>
      <c r="K6" s="23">
        <v>14706</v>
      </c>
      <c r="L6" s="23">
        <v>8092</v>
      </c>
      <c r="M6" s="23">
        <v>6614</v>
      </c>
      <c r="N6" s="23">
        <v>20715</v>
      </c>
      <c r="O6" s="23">
        <v>11535</v>
      </c>
      <c r="P6" s="23">
        <v>9180</v>
      </c>
      <c r="Q6" s="23">
        <v>11307</v>
      </c>
      <c r="R6" s="23">
        <v>6229</v>
      </c>
      <c r="S6" s="23">
        <v>5078</v>
      </c>
    </row>
    <row r="7" spans="1:19" x14ac:dyDescent="0.15">
      <c r="A7" s="24" t="s">
        <v>63</v>
      </c>
      <c r="B7" s="25">
        <v>466</v>
      </c>
      <c r="C7" s="25">
        <v>345</v>
      </c>
      <c r="D7" s="25">
        <v>121</v>
      </c>
      <c r="E7" s="25">
        <v>103</v>
      </c>
      <c r="F7" s="25">
        <v>85</v>
      </c>
      <c r="G7" s="25">
        <v>18</v>
      </c>
      <c r="H7" s="25">
        <v>53</v>
      </c>
      <c r="I7" s="25">
        <v>45</v>
      </c>
      <c r="J7" s="25">
        <v>8</v>
      </c>
      <c r="K7" s="25">
        <v>96</v>
      </c>
      <c r="L7" s="25">
        <v>69</v>
      </c>
      <c r="M7" s="25">
        <v>27</v>
      </c>
      <c r="N7" s="25">
        <v>76</v>
      </c>
      <c r="O7" s="25">
        <v>59</v>
      </c>
      <c r="P7" s="25">
        <v>17</v>
      </c>
      <c r="Q7" s="25">
        <v>138</v>
      </c>
      <c r="R7" s="25">
        <v>87</v>
      </c>
      <c r="S7" s="25">
        <v>51</v>
      </c>
    </row>
    <row r="8" spans="1:19" x14ac:dyDescent="0.15">
      <c r="A8" s="24" t="s">
        <v>30</v>
      </c>
      <c r="B8" s="25">
        <v>461</v>
      </c>
      <c r="C8" s="25">
        <v>341</v>
      </c>
      <c r="D8" s="25">
        <v>120</v>
      </c>
      <c r="E8" s="25">
        <v>101</v>
      </c>
      <c r="F8" s="25">
        <v>83</v>
      </c>
      <c r="G8" s="25">
        <v>18</v>
      </c>
      <c r="H8" s="25">
        <v>52</v>
      </c>
      <c r="I8" s="25">
        <v>44</v>
      </c>
      <c r="J8" s="25">
        <v>8</v>
      </c>
      <c r="K8" s="25">
        <v>94</v>
      </c>
      <c r="L8" s="25">
        <v>68</v>
      </c>
      <c r="M8" s="25">
        <v>26</v>
      </c>
      <c r="N8" s="25">
        <v>76</v>
      </c>
      <c r="O8" s="25">
        <v>59</v>
      </c>
      <c r="P8" s="25">
        <v>17</v>
      </c>
      <c r="Q8" s="25">
        <v>138</v>
      </c>
      <c r="R8" s="25">
        <v>87</v>
      </c>
      <c r="S8" s="25">
        <v>51</v>
      </c>
    </row>
    <row r="9" spans="1:19" x14ac:dyDescent="0.15">
      <c r="A9" s="24" t="s">
        <v>31</v>
      </c>
      <c r="B9" s="25">
        <v>62</v>
      </c>
      <c r="C9" s="25">
        <v>46</v>
      </c>
      <c r="D9" s="25">
        <v>16</v>
      </c>
      <c r="E9" s="25">
        <v>31</v>
      </c>
      <c r="F9" s="25">
        <v>22</v>
      </c>
      <c r="G9" s="25">
        <v>9</v>
      </c>
      <c r="H9" s="25">
        <v>27</v>
      </c>
      <c r="I9" s="25">
        <v>20</v>
      </c>
      <c r="J9" s="25">
        <v>7</v>
      </c>
      <c r="K9" s="25">
        <v>4</v>
      </c>
      <c r="L9" s="25">
        <v>4</v>
      </c>
      <c r="M9" s="25" t="s">
        <v>64</v>
      </c>
      <c r="N9" s="25" t="s">
        <v>64</v>
      </c>
      <c r="O9" s="25" t="s">
        <v>64</v>
      </c>
      <c r="P9" s="25" t="s">
        <v>64</v>
      </c>
      <c r="Q9" s="25" t="s">
        <v>64</v>
      </c>
      <c r="R9" s="25" t="s">
        <v>64</v>
      </c>
      <c r="S9" s="25" t="s">
        <v>64</v>
      </c>
    </row>
    <row r="10" spans="1:19" x14ac:dyDescent="0.15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x14ac:dyDescent="0.15">
      <c r="A11" s="24" t="s">
        <v>65</v>
      </c>
      <c r="B11" s="25">
        <v>10</v>
      </c>
      <c r="C11" s="25">
        <v>9</v>
      </c>
      <c r="D11" s="25">
        <v>1</v>
      </c>
      <c r="E11" s="25">
        <v>2</v>
      </c>
      <c r="F11" s="25">
        <v>2</v>
      </c>
      <c r="G11" s="25" t="s">
        <v>64</v>
      </c>
      <c r="H11" s="25">
        <v>1</v>
      </c>
      <c r="I11" s="25">
        <v>1</v>
      </c>
      <c r="J11" s="25" t="s">
        <v>64</v>
      </c>
      <c r="K11" s="25">
        <v>1</v>
      </c>
      <c r="L11" s="25">
        <v>1</v>
      </c>
      <c r="M11" s="25" t="s">
        <v>64</v>
      </c>
      <c r="N11" s="25">
        <v>5</v>
      </c>
      <c r="O11" s="25">
        <v>4</v>
      </c>
      <c r="P11" s="25">
        <v>1</v>
      </c>
      <c r="Q11" s="25">
        <v>1</v>
      </c>
      <c r="R11" s="25">
        <v>1</v>
      </c>
      <c r="S11" s="25" t="s">
        <v>64</v>
      </c>
    </row>
    <row r="12" spans="1:19" x14ac:dyDescent="0.15">
      <c r="A12" s="24" t="s">
        <v>33</v>
      </c>
      <c r="B12" s="25">
        <v>3543</v>
      </c>
      <c r="C12" s="25">
        <v>2859</v>
      </c>
      <c r="D12" s="25">
        <v>684</v>
      </c>
      <c r="E12" s="25">
        <v>759</v>
      </c>
      <c r="F12" s="25">
        <v>614</v>
      </c>
      <c r="G12" s="25">
        <v>145</v>
      </c>
      <c r="H12" s="25">
        <v>483</v>
      </c>
      <c r="I12" s="25">
        <v>388</v>
      </c>
      <c r="J12" s="25">
        <v>95</v>
      </c>
      <c r="K12" s="25">
        <v>759</v>
      </c>
      <c r="L12" s="25">
        <v>615</v>
      </c>
      <c r="M12" s="25">
        <v>144</v>
      </c>
      <c r="N12" s="25">
        <v>986</v>
      </c>
      <c r="O12" s="25">
        <v>801</v>
      </c>
      <c r="P12" s="25">
        <v>185</v>
      </c>
      <c r="Q12" s="25">
        <v>556</v>
      </c>
      <c r="R12" s="25">
        <v>441</v>
      </c>
      <c r="S12" s="25">
        <v>115</v>
      </c>
    </row>
    <row r="13" spans="1:19" x14ac:dyDescent="0.15">
      <c r="A13" s="24" t="s">
        <v>34</v>
      </c>
      <c r="B13" s="25">
        <v>8457</v>
      </c>
      <c r="C13" s="25">
        <v>6361</v>
      </c>
      <c r="D13" s="25">
        <v>2096</v>
      </c>
      <c r="E13" s="25">
        <v>1565</v>
      </c>
      <c r="F13" s="25">
        <v>1129</v>
      </c>
      <c r="G13" s="25">
        <v>436</v>
      </c>
      <c r="H13" s="25">
        <v>996</v>
      </c>
      <c r="I13" s="25">
        <v>760</v>
      </c>
      <c r="J13" s="25">
        <v>236</v>
      </c>
      <c r="K13" s="25">
        <v>1909</v>
      </c>
      <c r="L13" s="25">
        <v>1421</v>
      </c>
      <c r="M13" s="25">
        <v>488</v>
      </c>
      <c r="N13" s="25">
        <v>2690</v>
      </c>
      <c r="O13" s="25">
        <v>2061</v>
      </c>
      <c r="P13" s="25">
        <v>629</v>
      </c>
      <c r="Q13" s="25">
        <v>1297</v>
      </c>
      <c r="R13" s="25">
        <v>990</v>
      </c>
      <c r="S13" s="25">
        <v>307</v>
      </c>
    </row>
    <row r="14" spans="1:19" x14ac:dyDescent="0.15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x14ac:dyDescent="0.15">
      <c r="A15" s="24" t="s">
        <v>35</v>
      </c>
      <c r="B15" s="25">
        <v>278</v>
      </c>
      <c r="C15" s="25">
        <v>211</v>
      </c>
      <c r="D15" s="25">
        <v>67</v>
      </c>
      <c r="E15" s="25">
        <v>59</v>
      </c>
      <c r="F15" s="25">
        <v>46</v>
      </c>
      <c r="G15" s="25">
        <v>13</v>
      </c>
      <c r="H15" s="25">
        <v>40</v>
      </c>
      <c r="I15" s="25">
        <v>27</v>
      </c>
      <c r="J15" s="25">
        <v>13</v>
      </c>
      <c r="K15" s="25">
        <v>51</v>
      </c>
      <c r="L15" s="25">
        <v>47</v>
      </c>
      <c r="M15" s="25">
        <v>4</v>
      </c>
      <c r="N15" s="25">
        <v>77</v>
      </c>
      <c r="O15" s="25">
        <v>51</v>
      </c>
      <c r="P15" s="25">
        <v>26</v>
      </c>
      <c r="Q15" s="25">
        <v>51</v>
      </c>
      <c r="R15" s="25">
        <v>40</v>
      </c>
      <c r="S15" s="25">
        <v>11</v>
      </c>
    </row>
    <row r="16" spans="1:19" x14ac:dyDescent="0.15">
      <c r="A16" s="24" t="s">
        <v>36</v>
      </c>
      <c r="B16" s="25">
        <v>5822</v>
      </c>
      <c r="C16" s="25">
        <v>4282</v>
      </c>
      <c r="D16" s="25">
        <v>1540</v>
      </c>
      <c r="E16" s="25">
        <v>1543</v>
      </c>
      <c r="F16" s="25">
        <v>1081</v>
      </c>
      <c r="G16" s="25">
        <v>462</v>
      </c>
      <c r="H16" s="25">
        <v>665</v>
      </c>
      <c r="I16" s="25">
        <v>473</v>
      </c>
      <c r="J16" s="25">
        <v>192</v>
      </c>
      <c r="K16" s="25">
        <v>982</v>
      </c>
      <c r="L16" s="25">
        <v>715</v>
      </c>
      <c r="M16" s="25">
        <v>267</v>
      </c>
      <c r="N16" s="25">
        <v>1762</v>
      </c>
      <c r="O16" s="25">
        <v>1333</v>
      </c>
      <c r="P16" s="25">
        <v>429</v>
      </c>
      <c r="Q16" s="25">
        <v>870</v>
      </c>
      <c r="R16" s="25">
        <v>680</v>
      </c>
      <c r="S16" s="25">
        <v>190</v>
      </c>
    </row>
    <row r="17" spans="1:19" x14ac:dyDescent="0.15">
      <c r="A17" s="24" t="s">
        <v>66</v>
      </c>
      <c r="B17" s="25">
        <v>2914</v>
      </c>
      <c r="C17" s="25">
        <v>2303</v>
      </c>
      <c r="D17" s="25">
        <v>611</v>
      </c>
      <c r="E17" s="25">
        <v>626</v>
      </c>
      <c r="F17" s="25">
        <v>486</v>
      </c>
      <c r="G17" s="25">
        <v>140</v>
      </c>
      <c r="H17" s="25">
        <v>358</v>
      </c>
      <c r="I17" s="25">
        <v>281</v>
      </c>
      <c r="J17" s="25">
        <v>77</v>
      </c>
      <c r="K17" s="25">
        <v>609</v>
      </c>
      <c r="L17" s="25">
        <v>485</v>
      </c>
      <c r="M17" s="25">
        <v>124</v>
      </c>
      <c r="N17" s="25">
        <v>857</v>
      </c>
      <c r="O17" s="25">
        <v>676</v>
      </c>
      <c r="P17" s="25">
        <v>181</v>
      </c>
      <c r="Q17" s="25">
        <v>464</v>
      </c>
      <c r="R17" s="25">
        <v>375</v>
      </c>
      <c r="S17" s="25">
        <v>89</v>
      </c>
    </row>
    <row r="18" spans="1:19" x14ac:dyDescent="0.15">
      <c r="A18" s="24" t="s">
        <v>67</v>
      </c>
      <c r="B18" s="25">
        <v>11537</v>
      </c>
      <c r="C18" s="25">
        <v>5340</v>
      </c>
      <c r="D18" s="25">
        <v>6197</v>
      </c>
      <c r="E18" s="25">
        <v>3208</v>
      </c>
      <c r="F18" s="25">
        <v>1516</v>
      </c>
      <c r="G18" s="25">
        <v>1692</v>
      </c>
      <c r="H18" s="25">
        <v>1445</v>
      </c>
      <c r="I18" s="25">
        <v>702</v>
      </c>
      <c r="J18" s="25">
        <v>743</v>
      </c>
      <c r="K18" s="25">
        <v>2151</v>
      </c>
      <c r="L18" s="25">
        <v>980</v>
      </c>
      <c r="M18" s="25">
        <v>1171</v>
      </c>
      <c r="N18" s="25">
        <v>2988</v>
      </c>
      <c r="O18" s="25">
        <v>1363</v>
      </c>
      <c r="P18" s="25">
        <v>1625</v>
      </c>
      <c r="Q18" s="25">
        <v>1745</v>
      </c>
      <c r="R18" s="25">
        <v>779</v>
      </c>
      <c r="S18" s="25">
        <v>966</v>
      </c>
    </row>
    <row r="19" spans="1:19" x14ac:dyDescent="0.15">
      <c r="A19" s="24" t="s">
        <v>68</v>
      </c>
      <c r="B19" s="25">
        <v>2179</v>
      </c>
      <c r="C19" s="25">
        <v>1128</v>
      </c>
      <c r="D19" s="25">
        <v>1051</v>
      </c>
      <c r="E19" s="25">
        <v>559</v>
      </c>
      <c r="F19" s="25">
        <v>305</v>
      </c>
      <c r="G19" s="25">
        <v>254</v>
      </c>
      <c r="H19" s="25">
        <v>286</v>
      </c>
      <c r="I19" s="25">
        <v>149</v>
      </c>
      <c r="J19" s="25">
        <v>137</v>
      </c>
      <c r="K19" s="25">
        <v>388</v>
      </c>
      <c r="L19" s="25">
        <v>198</v>
      </c>
      <c r="M19" s="25">
        <v>190</v>
      </c>
      <c r="N19" s="25">
        <v>603</v>
      </c>
      <c r="O19" s="25">
        <v>295</v>
      </c>
      <c r="P19" s="25">
        <v>308</v>
      </c>
      <c r="Q19" s="25">
        <v>343</v>
      </c>
      <c r="R19" s="25">
        <v>181</v>
      </c>
      <c r="S19" s="25">
        <v>162</v>
      </c>
    </row>
    <row r="20" spans="1:19" x14ac:dyDescent="0.15">
      <c r="A20" s="24" t="s">
        <v>69</v>
      </c>
      <c r="B20" s="25">
        <v>2723</v>
      </c>
      <c r="C20" s="25">
        <v>1605</v>
      </c>
      <c r="D20" s="25">
        <v>1118</v>
      </c>
      <c r="E20" s="25">
        <v>853</v>
      </c>
      <c r="F20" s="25">
        <v>489</v>
      </c>
      <c r="G20" s="25">
        <v>364</v>
      </c>
      <c r="H20" s="25">
        <v>372</v>
      </c>
      <c r="I20" s="25">
        <v>219</v>
      </c>
      <c r="J20" s="25">
        <v>153</v>
      </c>
      <c r="K20" s="25">
        <v>457</v>
      </c>
      <c r="L20" s="25">
        <v>261</v>
      </c>
      <c r="M20" s="25">
        <v>196</v>
      </c>
      <c r="N20" s="25">
        <v>698</v>
      </c>
      <c r="O20" s="25">
        <v>420</v>
      </c>
      <c r="P20" s="25">
        <v>278</v>
      </c>
      <c r="Q20" s="25">
        <v>343</v>
      </c>
      <c r="R20" s="25">
        <v>216</v>
      </c>
      <c r="S20" s="25">
        <v>127</v>
      </c>
    </row>
    <row r="21" spans="1:19" x14ac:dyDescent="0.15">
      <c r="A21" s="207" t="s">
        <v>70</v>
      </c>
      <c r="B21" s="25">
        <v>5893</v>
      </c>
      <c r="C21" s="25">
        <v>3889</v>
      </c>
      <c r="D21" s="25">
        <v>2004</v>
      </c>
      <c r="E21" s="25">
        <v>1795</v>
      </c>
      <c r="F21" s="25">
        <v>1142</v>
      </c>
      <c r="G21" s="25">
        <v>653</v>
      </c>
      <c r="H21" s="25">
        <v>804</v>
      </c>
      <c r="I21" s="25">
        <v>542</v>
      </c>
      <c r="J21" s="25">
        <v>262</v>
      </c>
      <c r="K21" s="25">
        <v>1131</v>
      </c>
      <c r="L21" s="25">
        <v>757</v>
      </c>
      <c r="M21" s="25">
        <v>374</v>
      </c>
      <c r="N21" s="25">
        <v>1427</v>
      </c>
      <c r="O21" s="25">
        <v>957</v>
      </c>
      <c r="P21" s="25">
        <v>470</v>
      </c>
      <c r="Q21" s="25">
        <v>736</v>
      </c>
      <c r="R21" s="25">
        <v>491</v>
      </c>
      <c r="S21" s="25">
        <v>245</v>
      </c>
    </row>
    <row r="22" spans="1:19" x14ac:dyDescent="0.15">
      <c r="A22" s="24" t="s">
        <v>71</v>
      </c>
      <c r="B22" s="25">
        <v>4579</v>
      </c>
      <c r="C22" s="25">
        <v>1763</v>
      </c>
      <c r="D22" s="25">
        <v>2816</v>
      </c>
      <c r="E22" s="25">
        <v>1363</v>
      </c>
      <c r="F22" s="25">
        <v>549</v>
      </c>
      <c r="G22" s="25">
        <v>814</v>
      </c>
      <c r="H22" s="25">
        <v>597</v>
      </c>
      <c r="I22" s="25">
        <v>220</v>
      </c>
      <c r="J22" s="25">
        <v>377</v>
      </c>
      <c r="K22" s="25">
        <v>848</v>
      </c>
      <c r="L22" s="25">
        <v>336</v>
      </c>
      <c r="M22" s="25">
        <v>512</v>
      </c>
      <c r="N22" s="25">
        <v>1167</v>
      </c>
      <c r="O22" s="25">
        <v>433</v>
      </c>
      <c r="P22" s="25">
        <v>734</v>
      </c>
      <c r="Q22" s="25">
        <v>604</v>
      </c>
      <c r="R22" s="25">
        <v>225</v>
      </c>
      <c r="S22" s="25">
        <v>379</v>
      </c>
    </row>
    <row r="23" spans="1:19" x14ac:dyDescent="0.15">
      <c r="A23" s="24" t="s">
        <v>72</v>
      </c>
      <c r="B23" s="25">
        <v>2389</v>
      </c>
      <c r="C23" s="25">
        <v>959</v>
      </c>
      <c r="D23" s="25">
        <v>1430</v>
      </c>
      <c r="E23" s="25">
        <v>673</v>
      </c>
      <c r="F23" s="25">
        <v>276</v>
      </c>
      <c r="G23" s="25">
        <v>397</v>
      </c>
      <c r="H23" s="25">
        <v>330</v>
      </c>
      <c r="I23" s="25">
        <v>144</v>
      </c>
      <c r="J23" s="25">
        <v>186</v>
      </c>
      <c r="K23" s="25">
        <v>427</v>
      </c>
      <c r="L23" s="25">
        <v>170</v>
      </c>
      <c r="M23" s="25">
        <v>257</v>
      </c>
      <c r="N23" s="25">
        <v>612</v>
      </c>
      <c r="O23" s="25">
        <v>228</v>
      </c>
      <c r="P23" s="25">
        <v>384</v>
      </c>
      <c r="Q23" s="25">
        <v>347</v>
      </c>
      <c r="R23" s="25">
        <v>141</v>
      </c>
      <c r="S23" s="25">
        <v>206</v>
      </c>
    </row>
    <row r="24" spans="1:19" x14ac:dyDescent="0.15">
      <c r="A24" s="24" t="s">
        <v>73</v>
      </c>
      <c r="B24" s="25">
        <v>5065</v>
      </c>
      <c r="C24" s="25">
        <v>2012</v>
      </c>
      <c r="D24" s="25">
        <v>3053</v>
      </c>
      <c r="E24" s="25">
        <v>1467</v>
      </c>
      <c r="F24" s="25">
        <v>580</v>
      </c>
      <c r="G24" s="25">
        <v>887</v>
      </c>
      <c r="H24" s="25">
        <v>732</v>
      </c>
      <c r="I24" s="25">
        <v>297</v>
      </c>
      <c r="J24" s="25">
        <v>435</v>
      </c>
      <c r="K24" s="25">
        <v>834</v>
      </c>
      <c r="L24" s="25">
        <v>327</v>
      </c>
      <c r="M24" s="25">
        <v>507</v>
      </c>
      <c r="N24" s="25">
        <v>1289</v>
      </c>
      <c r="O24" s="25">
        <v>527</v>
      </c>
      <c r="P24" s="25">
        <v>762</v>
      </c>
      <c r="Q24" s="25">
        <v>743</v>
      </c>
      <c r="R24" s="25">
        <v>281</v>
      </c>
      <c r="S24" s="25">
        <v>462</v>
      </c>
    </row>
    <row r="25" spans="1:19" x14ac:dyDescent="0.15">
      <c r="A25" s="24" t="s">
        <v>74</v>
      </c>
      <c r="B25" s="25">
        <v>9732</v>
      </c>
      <c r="C25" s="25">
        <v>2687</v>
      </c>
      <c r="D25" s="25">
        <v>7045</v>
      </c>
      <c r="E25" s="25">
        <v>2165</v>
      </c>
      <c r="F25" s="25">
        <v>667</v>
      </c>
      <c r="G25" s="25">
        <v>1498</v>
      </c>
      <c r="H25" s="25">
        <v>1374</v>
      </c>
      <c r="I25" s="25">
        <v>462</v>
      </c>
      <c r="J25" s="25">
        <v>912</v>
      </c>
      <c r="K25" s="25">
        <v>2030</v>
      </c>
      <c r="L25" s="25">
        <v>523</v>
      </c>
      <c r="M25" s="25">
        <v>1507</v>
      </c>
      <c r="N25" s="25">
        <v>2648</v>
      </c>
      <c r="O25" s="25">
        <v>657</v>
      </c>
      <c r="P25" s="25">
        <v>1991</v>
      </c>
      <c r="Q25" s="25">
        <v>1515</v>
      </c>
      <c r="R25" s="25">
        <v>378</v>
      </c>
      <c r="S25" s="25">
        <v>1137</v>
      </c>
    </row>
    <row r="26" spans="1:19" x14ac:dyDescent="0.15">
      <c r="A26" s="24" t="s">
        <v>46</v>
      </c>
      <c r="B26" s="25">
        <v>274</v>
      </c>
      <c r="C26" s="25">
        <v>151</v>
      </c>
      <c r="D26" s="25">
        <v>123</v>
      </c>
      <c r="E26" s="25">
        <v>61</v>
      </c>
      <c r="F26" s="25">
        <v>34</v>
      </c>
      <c r="G26" s="25">
        <v>27</v>
      </c>
      <c r="H26" s="25">
        <v>42</v>
      </c>
      <c r="I26" s="25">
        <v>19</v>
      </c>
      <c r="J26" s="25">
        <v>23</v>
      </c>
      <c r="K26" s="25">
        <v>48</v>
      </c>
      <c r="L26" s="25">
        <v>23</v>
      </c>
      <c r="M26" s="25">
        <v>25</v>
      </c>
      <c r="N26" s="25">
        <v>74</v>
      </c>
      <c r="O26" s="25">
        <v>41</v>
      </c>
      <c r="P26" s="25">
        <v>33</v>
      </c>
      <c r="Q26" s="25">
        <v>49</v>
      </c>
      <c r="R26" s="25">
        <v>34</v>
      </c>
      <c r="S26" s="25">
        <v>15</v>
      </c>
    </row>
    <row r="27" spans="1:19" x14ac:dyDescent="0.15">
      <c r="A27" s="26" t="s">
        <v>47</v>
      </c>
      <c r="B27" s="25">
        <v>5107</v>
      </c>
      <c r="C27" s="25">
        <v>3136</v>
      </c>
      <c r="D27" s="25">
        <v>1971</v>
      </c>
      <c r="E27" s="25">
        <v>1292</v>
      </c>
      <c r="F27" s="25">
        <v>757</v>
      </c>
      <c r="G27" s="25">
        <v>535</v>
      </c>
      <c r="H27" s="25">
        <v>609</v>
      </c>
      <c r="I27" s="25">
        <v>380</v>
      </c>
      <c r="J27" s="25">
        <v>229</v>
      </c>
      <c r="K27" s="25">
        <v>1013</v>
      </c>
      <c r="L27" s="25">
        <v>625</v>
      </c>
      <c r="M27" s="25">
        <v>388</v>
      </c>
      <c r="N27" s="25">
        <v>1406</v>
      </c>
      <c r="O27" s="25">
        <v>891</v>
      </c>
      <c r="P27" s="25">
        <v>515</v>
      </c>
      <c r="Q27" s="25">
        <v>787</v>
      </c>
      <c r="R27" s="25">
        <v>483</v>
      </c>
      <c r="S27" s="25">
        <v>304</v>
      </c>
    </row>
    <row r="28" spans="1:19" x14ac:dyDescent="0.15">
      <c r="A28" s="26" t="s">
        <v>48</v>
      </c>
      <c r="B28" s="25">
        <v>2457</v>
      </c>
      <c r="C28" s="25">
        <v>1475</v>
      </c>
      <c r="D28" s="25">
        <v>982</v>
      </c>
      <c r="E28" s="25">
        <v>546</v>
      </c>
      <c r="F28" s="25">
        <v>301</v>
      </c>
      <c r="G28" s="25">
        <v>245</v>
      </c>
      <c r="H28" s="25">
        <v>280</v>
      </c>
      <c r="I28" s="25">
        <v>172</v>
      </c>
      <c r="J28" s="25">
        <v>108</v>
      </c>
      <c r="K28" s="25">
        <v>495</v>
      </c>
      <c r="L28" s="25">
        <v>294</v>
      </c>
      <c r="M28" s="25">
        <v>201</v>
      </c>
      <c r="N28" s="25">
        <v>759</v>
      </c>
      <c r="O28" s="25">
        <v>471</v>
      </c>
      <c r="P28" s="25">
        <v>288</v>
      </c>
      <c r="Q28" s="25">
        <v>377</v>
      </c>
      <c r="R28" s="25">
        <v>237</v>
      </c>
      <c r="S28" s="25">
        <v>140</v>
      </c>
    </row>
    <row r="29" spans="1:19" x14ac:dyDescent="0.15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1:19" x14ac:dyDescent="0.15">
      <c r="A30" s="27" t="s">
        <v>49</v>
      </c>
      <c r="B30" s="28">
        <v>2337</v>
      </c>
      <c r="C30" s="28">
        <v>1106</v>
      </c>
      <c r="D30" s="28">
        <v>1231</v>
      </c>
      <c r="E30" s="28">
        <v>627</v>
      </c>
      <c r="F30" s="28">
        <v>275</v>
      </c>
      <c r="G30" s="28">
        <v>352</v>
      </c>
      <c r="H30" s="28">
        <v>305</v>
      </c>
      <c r="I30" s="28">
        <v>154</v>
      </c>
      <c r="J30" s="28">
        <v>151</v>
      </c>
      <c r="K30" s="28">
        <v>473</v>
      </c>
      <c r="L30" s="28">
        <v>241</v>
      </c>
      <c r="M30" s="28">
        <v>232</v>
      </c>
      <c r="N30" s="28">
        <v>591</v>
      </c>
      <c r="O30" s="28">
        <v>267</v>
      </c>
      <c r="P30" s="28">
        <v>324</v>
      </c>
      <c r="Q30" s="28">
        <v>341</v>
      </c>
      <c r="R30" s="28">
        <v>169</v>
      </c>
      <c r="S30" s="28">
        <v>172</v>
      </c>
    </row>
    <row r="31" spans="1:19" x14ac:dyDescent="0.15">
      <c r="A31" s="244" t="s">
        <v>75</v>
      </c>
      <c r="B31" s="244"/>
      <c r="C31" s="244"/>
    </row>
    <row r="33" spans="1:1" ht="16.5" x14ac:dyDescent="0.15">
      <c r="A33" s="29"/>
    </row>
  </sheetData>
  <mergeCells count="10">
    <mergeCell ref="A31:C31"/>
    <mergeCell ref="A1:D1"/>
    <mergeCell ref="P3:S3"/>
    <mergeCell ref="A4:A5"/>
    <mergeCell ref="B4:D4"/>
    <mergeCell ref="E4:G4"/>
    <mergeCell ref="H4:J4"/>
    <mergeCell ref="K4:M4"/>
    <mergeCell ref="N4:P4"/>
    <mergeCell ref="Q4:S4"/>
  </mergeCells>
  <phoneticPr fontId="2"/>
  <pageMargins left="0.7" right="0.7" top="0.75" bottom="0.75" header="0.3" footer="0.3"/>
  <pageSetup paperSize="9" scale="6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FD3F-2BCC-48E8-BAC6-BD1DCE6228CF}">
  <dimension ref="A1:W28"/>
  <sheetViews>
    <sheetView zoomScaleNormal="100" workbookViewId="0">
      <selection sqref="A1:E1"/>
    </sheetView>
  </sheetViews>
  <sheetFormatPr defaultRowHeight="13.5" x14ac:dyDescent="0.15"/>
  <cols>
    <col min="1" max="1" width="16.875" style="33" customWidth="1"/>
    <col min="2" max="13" width="9" style="33"/>
    <col min="14" max="14" width="12" style="33" customWidth="1"/>
    <col min="15" max="15" width="11.125" style="33" customWidth="1"/>
    <col min="16" max="16" width="9" style="33"/>
    <col min="17" max="17" width="11.875" style="33" customWidth="1"/>
    <col min="18" max="18" width="9.625" style="33" customWidth="1"/>
    <col min="19" max="19" width="8.125" style="33" customWidth="1"/>
    <col min="20" max="16384" width="9" style="33"/>
  </cols>
  <sheetData>
    <row r="1" spans="1:23" ht="24" customHeight="1" x14ac:dyDescent="0.15">
      <c r="A1" s="271" t="s">
        <v>76</v>
      </c>
      <c r="B1" s="271"/>
      <c r="C1" s="271"/>
      <c r="D1" s="271"/>
      <c r="E1" s="271"/>
    </row>
    <row r="2" spans="1:23" ht="24" x14ac:dyDescent="0.15">
      <c r="A2" s="30"/>
      <c r="B2" s="31"/>
      <c r="C2" s="32"/>
    </row>
    <row r="3" spans="1:23" x14ac:dyDescent="0.15">
      <c r="A3" s="34" t="s">
        <v>54</v>
      </c>
      <c r="S3" s="266" t="s">
        <v>77</v>
      </c>
      <c r="T3" s="267"/>
      <c r="U3" s="267"/>
      <c r="V3" s="267"/>
      <c r="W3" s="267"/>
    </row>
    <row r="4" spans="1:23" ht="13.5" customHeight="1" x14ac:dyDescent="0.15">
      <c r="A4" s="35" t="s">
        <v>78</v>
      </c>
      <c r="B4" s="263" t="s">
        <v>22</v>
      </c>
      <c r="C4" s="272" t="s">
        <v>29</v>
      </c>
      <c r="D4" s="273"/>
      <c r="E4" s="263" t="s">
        <v>79</v>
      </c>
      <c r="F4" s="36" t="s">
        <v>80</v>
      </c>
      <c r="G4" s="263" t="s">
        <v>33</v>
      </c>
      <c r="H4" s="263" t="s">
        <v>34</v>
      </c>
      <c r="I4" s="35" t="s">
        <v>81</v>
      </c>
      <c r="J4" s="35" t="s">
        <v>82</v>
      </c>
      <c r="K4" s="268" t="s">
        <v>66</v>
      </c>
      <c r="L4" s="263" t="s">
        <v>83</v>
      </c>
      <c r="M4" s="263" t="s">
        <v>84</v>
      </c>
      <c r="N4" s="263" t="s">
        <v>85</v>
      </c>
      <c r="O4" s="263" t="s">
        <v>86</v>
      </c>
      <c r="P4" s="263" t="s">
        <v>87</v>
      </c>
      <c r="Q4" s="263" t="s">
        <v>88</v>
      </c>
      <c r="R4" s="263" t="s">
        <v>89</v>
      </c>
      <c r="S4" s="263" t="s">
        <v>90</v>
      </c>
      <c r="T4" s="263" t="s">
        <v>91</v>
      </c>
      <c r="U4" s="268" t="s">
        <v>92</v>
      </c>
      <c r="V4" s="263" t="s">
        <v>93</v>
      </c>
      <c r="W4" s="268" t="s">
        <v>94</v>
      </c>
    </row>
    <row r="5" spans="1:23" x14ac:dyDescent="0.15">
      <c r="A5" s="37" t="s">
        <v>95</v>
      </c>
      <c r="B5" s="264"/>
      <c r="C5" s="274"/>
      <c r="D5" s="275"/>
      <c r="E5" s="264"/>
      <c r="F5" s="38" t="s">
        <v>96</v>
      </c>
      <c r="G5" s="264"/>
      <c r="H5" s="264"/>
      <c r="I5" s="37" t="s">
        <v>97</v>
      </c>
      <c r="J5" s="37" t="s">
        <v>98</v>
      </c>
      <c r="K5" s="269"/>
      <c r="L5" s="264"/>
      <c r="M5" s="264"/>
      <c r="N5" s="264"/>
      <c r="O5" s="264"/>
      <c r="P5" s="264"/>
      <c r="Q5" s="264"/>
      <c r="R5" s="264"/>
      <c r="S5" s="264"/>
      <c r="T5" s="264"/>
      <c r="U5" s="269"/>
      <c r="V5" s="264"/>
      <c r="W5" s="269"/>
    </row>
    <row r="6" spans="1:23" ht="13.5" customHeight="1" x14ac:dyDescent="0.15">
      <c r="A6" s="39"/>
      <c r="B6" s="264"/>
      <c r="C6" s="276"/>
      <c r="D6" s="277"/>
      <c r="E6" s="264"/>
      <c r="F6" s="38" t="s">
        <v>99</v>
      </c>
      <c r="G6" s="264"/>
      <c r="H6" s="264"/>
      <c r="I6" s="37" t="s">
        <v>100</v>
      </c>
      <c r="J6" s="39"/>
      <c r="K6" s="269"/>
      <c r="L6" s="264"/>
      <c r="M6" s="264"/>
      <c r="N6" s="264"/>
      <c r="O6" s="264"/>
      <c r="P6" s="264"/>
      <c r="Q6" s="264"/>
      <c r="R6" s="264"/>
      <c r="S6" s="264"/>
      <c r="T6" s="264"/>
      <c r="U6" s="269"/>
      <c r="V6" s="264"/>
      <c r="W6" s="269"/>
    </row>
    <row r="7" spans="1:23" ht="13.5" customHeight="1" x14ac:dyDescent="0.15">
      <c r="A7" s="40"/>
      <c r="B7" s="265"/>
      <c r="C7" s="41" t="s">
        <v>25</v>
      </c>
      <c r="D7" s="41" t="s">
        <v>30</v>
      </c>
      <c r="E7" s="265"/>
      <c r="F7" s="42" t="s">
        <v>101</v>
      </c>
      <c r="G7" s="265"/>
      <c r="H7" s="265"/>
      <c r="I7" s="43" t="s">
        <v>102</v>
      </c>
      <c r="J7" s="40"/>
      <c r="K7" s="270"/>
      <c r="L7" s="265"/>
      <c r="M7" s="265"/>
      <c r="N7" s="265"/>
      <c r="O7" s="265"/>
      <c r="P7" s="265"/>
      <c r="Q7" s="265"/>
      <c r="R7" s="265"/>
      <c r="S7" s="265"/>
      <c r="T7" s="265"/>
      <c r="U7" s="270"/>
      <c r="V7" s="265"/>
      <c r="W7" s="270"/>
    </row>
    <row r="8" spans="1:23" x14ac:dyDescent="0.15">
      <c r="A8" s="44" t="s">
        <v>103</v>
      </c>
      <c r="B8" s="23">
        <v>75824</v>
      </c>
      <c r="C8" s="23">
        <v>466</v>
      </c>
      <c r="D8" s="23">
        <v>461</v>
      </c>
      <c r="E8" s="23">
        <v>62</v>
      </c>
      <c r="F8" s="23">
        <v>10</v>
      </c>
      <c r="G8" s="23">
        <v>3543</v>
      </c>
      <c r="H8" s="23">
        <v>8457</v>
      </c>
      <c r="I8" s="23">
        <v>278</v>
      </c>
      <c r="J8" s="23">
        <v>5822</v>
      </c>
      <c r="K8" s="23">
        <v>2914</v>
      </c>
      <c r="L8" s="23">
        <v>11537</v>
      </c>
      <c r="M8" s="23">
        <v>2179</v>
      </c>
      <c r="N8" s="23">
        <v>2723</v>
      </c>
      <c r="O8" s="23">
        <v>5893</v>
      </c>
      <c r="P8" s="23">
        <v>4579</v>
      </c>
      <c r="Q8" s="23">
        <v>2389</v>
      </c>
      <c r="R8" s="23">
        <v>5065</v>
      </c>
      <c r="S8" s="23">
        <v>9732</v>
      </c>
      <c r="T8" s="23">
        <v>274</v>
      </c>
      <c r="U8" s="23">
        <v>5107</v>
      </c>
      <c r="V8" s="23">
        <v>2457</v>
      </c>
      <c r="W8" s="23">
        <v>2337</v>
      </c>
    </row>
    <row r="9" spans="1:23" x14ac:dyDescent="0.15">
      <c r="A9" s="4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x14ac:dyDescent="0.15">
      <c r="A10" s="37" t="s">
        <v>104</v>
      </c>
      <c r="B10" s="25">
        <v>920</v>
      </c>
      <c r="C10" s="25">
        <v>4</v>
      </c>
      <c r="D10" s="25">
        <v>4</v>
      </c>
      <c r="E10" s="25" t="s">
        <v>64</v>
      </c>
      <c r="F10" s="25" t="s">
        <v>64</v>
      </c>
      <c r="G10" s="25">
        <v>13</v>
      </c>
      <c r="H10" s="25">
        <v>72</v>
      </c>
      <c r="I10" s="25" t="s">
        <v>64</v>
      </c>
      <c r="J10" s="25">
        <v>9</v>
      </c>
      <c r="K10" s="25">
        <v>17</v>
      </c>
      <c r="L10" s="25">
        <v>297</v>
      </c>
      <c r="M10" s="25" t="s">
        <v>64</v>
      </c>
      <c r="N10" s="25">
        <v>2</v>
      </c>
      <c r="O10" s="25">
        <v>4</v>
      </c>
      <c r="P10" s="25">
        <v>320</v>
      </c>
      <c r="Q10" s="25">
        <v>26</v>
      </c>
      <c r="R10" s="25">
        <v>75</v>
      </c>
      <c r="S10" s="25">
        <v>12</v>
      </c>
      <c r="T10" s="25">
        <v>2</v>
      </c>
      <c r="U10" s="25">
        <v>15</v>
      </c>
      <c r="V10" s="25">
        <v>3</v>
      </c>
      <c r="W10" s="25">
        <v>49</v>
      </c>
    </row>
    <row r="11" spans="1:23" x14ac:dyDescent="0.15">
      <c r="A11" s="37" t="s">
        <v>105</v>
      </c>
      <c r="B11" s="25">
        <v>3889</v>
      </c>
      <c r="C11" s="25">
        <v>5</v>
      </c>
      <c r="D11" s="25">
        <v>5</v>
      </c>
      <c r="E11" s="25" t="s">
        <v>64</v>
      </c>
      <c r="F11" s="25" t="s">
        <v>64</v>
      </c>
      <c r="G11" s="25">
        <v>95</v>
      </c>
      <c r="H11" s="25">
        <v>256</v>
      </c>
      <c r="I11" s="25">
        <v>4</v>
      </c>
      <c r="J11" s="25">
        <v>296</v>
      </c>
      <c r="K11" s="25">
        <v>117</v>
      </c>
      <c r="L11" s="25">
        <v>808</v>
      </c>
      <c r="M11" s="25">
        <v>93</v>
      </c>
      <c r="N11" s="25">
        <v>58</v>
      </c>
      <c r="O11" s="25">
        <v>114</v>
      </c>
      <c r="P11" s="25">
        <v>679</v>
      </c>
      <c r="Q11" s="25">
        <v>183</v>
      </c>
      <c r="R11" s="25">
        <v>340</v>
      </c>
      <c r="S11" s="25">
        <v>379</v>
      </c>
      <c r="T11" s="25">
        <v>16</v>
      </c>
      <c r="U11" s="25">
        <v>197</v>
      </c>
      <c r="V11" s="25">
        <v>85</v>
      </c>
      <c r="W11" s="25">
        <v>164</v>
      </c>
    </row>
    <row r="12" spans="1:23" x14ac:dyDescent="0.15">
      <c r="A12" s="37" t="s">
        <v>106</v>
      </c>
      <c r="B12" s="25">
        <v>4457</v>
      </c>
      <c r="C12" s="25">
        <v>12</v>
      </c>
      <c r="D12" s="25">
        <v>12</v>
      </c>
      <c r="E12" s="25">
        <v>1</v>
      </c>
      <c r="F12" s="25">
        <v>2</v>
      </c>
      <c r="G12" s="25">
        <v>156</v>
      </c>
      <c r="H12" s="25">
        <v>475</v>
      </c>
      <c r="I12" s="25">
        <v>13</v>
      </c>
      <c r="J12" s="25">
        <v>500</v>
      </c>
      <c r="K12" s="25">
        <v>178</v>
      </c>
      <c r="L12" s="25">
        <v>630</v>
      </c>
      <c r="M12" s="25">
        <v>157</v>
      </c>
      <c r="N12" s="25">
        <v>101</v>
      </c>
      <c r="O12" s="25">
        <v>334</v>
      </c>
      <c r="P12" s="25">
        <v>230</v>
      </c>
      <c r="Q12" s="25">
        <v>145</v>
      </c>
      <c r="R12" s="25">
        <v>308</v>
      </c>
      <c r="S12" s="25">
        <v>629</v>
      </c>
      <c r="T12" s="25">
        <v>21</v>
      </c>
      <c r="U12" s="25">
        <v>250</v>
      </c>
      <c r="V12" s="25">
        <v>175</v>
      </c>
      <c r="W12" s="25">
        <v>140</v>
      </c>
    </row>
    <row r="13" spans="1:23" x14ac:dyDescent="0.15">
      <c r="A13" s="37" t="s">
        <v>107</v>
      </c>
      <c r="B13" s="25">
        <v>4843</v>
      </c>
      <c r="C13" s="25">
        <v>15</v>
      </c>
      <c r="D13" s="25">
        <v>14</v>
      </c>
      <c r="E13" s="25">
        <v>3</v>
      </c>
      <c r="F13" s="25" t="s">
        <v>64</v>
      </c>
      <c r="G13" s="25">
        <v>170</v>
      </c>
      <c r="H13" s="25">
        <v>553</v>
      </c>
      <c r="I13" s="25">
        <v>20</v>
      </c>
      <c r="J13" s="25">
        <v>480</v>
      </c>
      <c r="K13" s="25">
        <v>198</v>
      </c>
      <c r="L13" s="25">
        <v>719</v>
      </c>
      <c r="M13" s="25">
        <v>111</v>
      </c>
      <c r="N13" s="25">
        <v>105</v>
      </c>
      <c r="O13" s="25">
        <v>383</v>
      </c>
      <c r="P13" s="25">
        <v>260</v>
      </c>
      <c r="Q13" s="25">
        <v>158</v>
      </c>
      <c r="R13" s="25">
        <v>334</v>
      </c>
      <c r="S13" s="25">
        <v>669</v>
      </c>
      <c r="T13" s="25">
        <v>43</v>
      </c>
      <c r="U13" s="25">
        <v>289</v>
      </c>
      <c r="V13" s="25">
        <v>203</v>
      </c>
      <c r="W13" s="25">
        <v>130</v>
      </c>
    </row>
    <row r="14" spans="1:23" x14ac:dyDescent="0.15">
      <c r="A14" s="37" t="s">
        <v>108</v>
      </c>
      <c r="B14" s="25">
        <v>5963</v>
      </c>
      <c r="C14" s="25">
        <v>33</v>
      </c>
      <c r="D14" s="25">
        <v>33</v>
      </c>
      <c r="E14" s="25">
        <v>4</v>
      </c>
      <c r="F14" s="25">
        <v>1</v>
      </c>
      <c r="G14" s="25">
        <v>272</v>
      </c>
      <c r="H14" s="25">
        <v>758</v>
      </c>
      <c r="I14" s="25">
        <v>19</v>
      </c>
      <c r="J14" s="25">
        <v>613</v>
      </c>
      <c r="K14" s="25">
        <v>238</v>
      </c>
      <c r="L14" s="25">
        <v>859</v>
      </c>
      <c r="M14" s="25">
        <v>196</v>
      </c>
      <c r="N14" s="25">
        <v>125</v>
      </c>
      <c r="O14" s="25">
        <v>484</v>
      </c>
      <c r="P14" s="25">
        <v>283</v>
      </c>
      <c r="Q14" s="25">
        <v>220</v>
      </c>
      <c r="R14" s="25">
        <v>338</v>
      </c>
      <c r="S14" s="25">
        <v>729</v>
      </c>
      <c r="T14" s="25">
        <v>23</v>
      </c>
      <c r="U14" s="25">
        <v>362</v>
      </c>
      <c r="V14" s="25">
        <v>252</v>
      </c>
      <c r="W14" s="25">
        <v>154</v>
      </c>
    </row>
    <row r="15" spans="1:23" x14ac:dyDescent="0.15">
      <c r="A15" s="37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x14ac:dyDescent="0.15">
      <c r="A16" s="37" t="s">
        <v>109</v>
      </c>
      <c r="B16" s="25">
        <v>8072</v>
      </c>
      <c r="C16" s="25">
        <v>46</v>
      </c>
      <c r="D16" s="25">
        <v>46</v>
      </c>
      <c r="E16" s="25">
        <v>9</v>
      </c>
      <c r="F16" s="25">
        <v>1</v>
      </c>
      <c r="G16" s="25">
        <v>343</v>
      </c>
      <c r="H16" s="25">
        <v>944</v>
      </c>
      <c r="I16" s="25">
        <v>28</v>
      </c>
      <c r="J16" s="25">
        <v>847</v>
      </c>
      <c r="K16" s="25">
        <v>314</v>
      </c>
      <c r="L16" s="25">
        <v>1192</v>
      </c>
      <c r="M16" s="25">
        <v>183</v>
      </c>
      <c r="N16" s="25">
        <v>205</v>
      </c>
      <c r="O16" s="25">
        <v>695</v>
      </c>
      <c r="P16" s="25">
        <v>471</v>
      </c>
      <c r="Q16" s="25">
        <v>255</v>
      </c>
      <c r="R16" s="25">
        <v>445</v>
      </c>
      <c r="S16" s="25">
        <v>1100</v>
      </c>
      <c r="T16" s="25">
        <v>23</v>
      </c>
      <c r="U16" s="25">
        <v>463</v>
      </c>
      <c r="V16" s="25">
        <v>306</v>
      </c>
      <c r="W16" s="25">
        <v>202</v>
      </c>
    </row>
    <row r="17" spans="1:23" x14ac:dyDescent="0.15">
      <c r="A17" s="37" t="s">
        <v>110</v>
      </c>
      <c r="B17" s="25">
        <v>10803</v>
      </c>
      <c r="C17" s="25">
        <v>37</v>
      </c>
      <c r="D17" s="25">
        <v>36</v>
      </c>
      <c r="E17" s="25">
        <v>6</v>
      </c>
      <c r="F17" s="25">
        <v>1</v>
      </c>
      <c r="G17" s="25">
        <v>530</v>
      </c>
      <c r="H17" s="25">
        <v>1390</v>
      </c>
      <c r="I17" s="25">
        <v>57</v>
      </c>
      <c r="J17" s="25">
        <v>908</v>
      </c>
      <c r="K17" s="25">
        <v>463</v>
      </c>
      <c r="L17" s="25">
        <v>1765</v>
      </c>
      <c r="M17" s="25">
        <v>327</v>
      </c>
      <c r="N17" s="25">
        <v>276</v>
      </c>
      <c r="O17" s="25">
        <v>828</v>
      </c>
      <c r="P17" s="25">
        <v>561</v>
      </c>
      <c r="Q17" s="25">
        <v>290</v>
      </c>
      <c r="R17" s="25">
        <v>611</v>
      </c>
      <c r="S17" s="25">
        <v>1441</v>
      </c>
      <c r="T17" s="25">
        <v>64</v>
      </c>
      <c r="U17" s="25">
        <v>630</v>
      </c>
      <c r="V17" s="25">
        <v>364</v>
      </c>
      <c r="W17" s="25">
        <v>254</v>
      </c>
    </row>
    <row r="18" spans="1:23" x14ac:dyDescent="0.15">
      <c r="A18" s="37" t="s">
        <v>111</v>
      </c>
      <c r="B18" s="25">
        <v>10478</v>
      </c>
      <c r="C18" s="25">
        <v>39</v>
      </c>
      <c r="D18" s="25">
        <v>38</v>
      </c>
      <c r="E18" s="25">
        <v>7</v>
      </c>
      <c r="F18" s="25">
        <v>1</v>
      </c>
      <c r="G18" s="25">
        <v>598</v>
      </c>
      <c r="H18" s="25">
        <v>1534</v>
      </c>
      <c r="I18" s="25">
        <v>59</v>
      </c>
      <c r="J18" s="25">
        <v>848</v>
      </c>
      <c r="K18" s="25">
        <v>475</v>
      </c>
      <c r="L18" s="25">
        <v>1627</v>
      </c>
      <c r="M18" s="25">
        <v>433</v>
      </c>
      <c r="N18" s="25">
        <v>257</v>
      </c>
      <c r="O18" s="25">
        <v>786</v>
      </c>
      <c r="P18" s="25">
        <v>452</v>
      </c>
      <c r="Q18" s="25">
        <v>270</v>
      </c>
      <c r="R18" s="25">
        <v>613</v>
      </c>
      <c r="S18" s="25">
        <v>1254</v>
      </c>
      <c r="T18" s="25">
        <v>32</v>
      </c>
      <c r="U18" s="25">
        <v>615</v>
      </c>
      <c r="V18" s="25">
        <v>365</v>
      </c>
      <c r="W18" s="25">
        <v>213</v>
      </c>
    </row>
    <row r="19" spans="1:23" x14ac:dyDescent="0.15">
      <c r="A19" s="37" t="s">
        <v>112</v>
      </c>
      <c r="B19" s="25">
        <v>8721</v>
      </c>
      <c r="C19" s="25">
        <v>39</v>
      </c>
      <c r="D19" s="25">
        <v>39</v>
      </c>
      <c r="E19" s="25">
        <v>6</v>
      </c>
      <c r="F19" s="25">
        <v>2</v>
      </c>
      <c r="G19" s="25">
        <v>425</v>
      </c>
      <c r="H19" s="25">
        <v>1135</v>
      </c>
      <c r="I19" s="25">
        <v>45</v>
      </c>
      <c r="J19" s="25">
        <v>716</v>
      </c>
      <c r="K19" s="25">
        <v>368</v>
      </c>
      <c r="L19" s="25">
        <v>1207</v>
      </c>
      <c r="M19" s="25">
        <v>366</v>
      </c>
      <c r="N19" s="25">
        <v>277</v>
      </c>
      <c r="O19" s="25">
        <v>684</v>
      </c>
      <c r="P19" s="25">
        <v>350</v>
      </c>
      <c r="Q19" s="25">
        <v>228</v>
      </c>
      <c r="R19" s="25">
        <v>708</v>
      </c>
      <c r="S19" s="25">
        <v>1112</v>
      </c>
      <c r="T19" s="25">
        <v>21</v>
      </c>
      <c r="U19" s="25">
        <v>566</v>
      </c>
      <c r="V19" s="25">
        <v>285</v>
      </c>
      <c r="W19" s="25">
        <v>181</v>
      </c>
    </row>
    <row r="20" spans="1:23" x14ac:dyDescent="0.15">
      <c r="A20" s="37" t="s">
        <v>113</v>
      </c>
      <c r="B20" s="25">
        <v>6119</v>
      </c>
      <c r="C20" s="25">
        <v>34</v>
      </c>
      <c r="D20" s="25">
        <v>33</v>
      </c>
      <c r="E20" s="25">
        <v>5</v>
      </c>
      <c r="F20" s="25">
        <v>2</v>
      </c>
      <c r="G20" s="25">
        <v>295</v>
      </c>
      <c r="H20" s="25">
        <v>664</v>
      </c>
      <c r="I20" s="25">
        <v>14</v>
      </c>
      <c r="J20" s="25">
        <v>327</v>
      </c>
      <c r="K20" s="25">
        <v>254</v>
      </c>
      <c r="L20" s="25">
        <v>887</v>
      </c>
      <c r="M20" s="25">
        <v>201</v>
      </c>
      <c r="N20" s="25">
        <v>249</v>
      </c>
      <c r="O20" s="25">
        <v>471</v>
      </c>
      <c r="P20" s="25">
        <v>264</v>
      </c>
      <c r="Q20" s="25">
        <v>185</v>
      </c>
      <c r="R20" s="25">
        <v>599</v>
      </c>
      <c r="S20" s="25">
        <v>790</v>
      </c>
      <c r="T20" s="25">
        <v>24</v>
      </c>
      <c r="U20" s="25">
        <v>511</v>
      </c>
      <c r="V20" s="25">
        <v>212</v>
      </c>
      <c r="W20" s="25">
        <v>131</v>
      </c>
    </row>
    <row r="21" spans="1:23" x14ac:dyDescent="0.15">
      <c r="A21" s="37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x14ac:dyDescent="0.15">
      <c r="A22" s="37" t="s">
        <v>114</v>
      </c>
      <c r="B22" s="25">
        <v>4388</v>
      </c>
      <c r="C22" s="25">
        <v>48</v>
      </c>
      <c r="D22" s="25">
        <v>47</v>
      </c>
      <c r="E22" s="25">
        <v>4</v>
      </c>
      <c r="F22" s="25" t="s">
        <v>64</v>
      </c>
      <c r="G22" s="25">
        <v>265</v>
      </c>
      <c r="H22" s="25">
        <v>300</v>
      </c>
      <c r="I22" s="25">
        <v>13</v>
      </c>
      <c r="J22" s="25">
        <v>128</v>
      </c>
      <c r="K22" s="25">
        <v>136</v>
      </c>
      <c r="L22" s="25">
        <v>589</v>
      </c>
      <c r="M22" s="25">
        <v>48</v>
      </c>
      <c r="N22" s="25">
        <v>308</v>
      </c>
      <c r="O22" s="25">
        <v>394</v>
      </c>
      <c r="P22" s="25">
        <v>269</v>
      </c>
      <c r="Q22" s="25">
        <v>150</v>
      </c>
      <c r="R22" s="25">
        <v>315</v>
      </c>
      <c r="S22" s="25">
        <v>698</v>
      </c>
      <c r="T22" s="25">
        <v>2</v>
      </c>
      <c r="U22" s="25">
        <v>483</v>
      </c>
      <c r="V22" s="25">
        <v>107</v>
      </c>
      <c r="W22" s="25">
        <v>131</v>
      </c>
    </row>
    <row r="23" spans="1:23" x14ac:dyDescent="0.15">
      <c r="A23" s="37" t="s">
        <v>115</v>
      </c>
      <c r="B23" s="25">
        <v>3951</v>
      </c>
      <c r="C23" s="25">
        <v>75</v>
      </c>
      <c r="D23" s="25">
        <v>75</v>
      </c>
      <c r="E23" s="25">
        <v>7</v>
      </c>
      <c r="F23" s="25" t="s">
        <v>64</v>
      </c>
      <c r="G23" s="25">
        <v>221</v>
      </c>
      <c r="H23" s="25">
        <v>213</v>
      </c>
      <c r="I23" s="25">
        <v>4</v>
      </c>
      <c r="J23" s="25">
        <v>85</v>
      </c>
      <c r="K23" s="25">
        <v>105</v>
      </c>
      <c r="L23" s="25">
        <v>522</v>
      </c>
      <c r="M23" s="25">
        <v>39</v>
      </c>
      <c r="N23" s="25">
        <v>356</v>
      </c>
      <c r="O23" s="25">
        <v>382</v>
      </c>
      <c r="P23" s="25">
        <v>275</v>
      </c>
      <c r="Q23" s="25">
        <v>153</v>
      </c>
      <c r="R23" s="25">
        <v>228</v>
      </c>
      <c r="S23" s="25">
        <v>589</v>
      </c>
      <c r="T23" s="25" t="s">
        <v>64</v>
      </c>
      <c r="U23" s="25">
        <v>430</v>
      </c>
      <c r="V23" s="25">
        <v>71</v>
      </c>
      <c r="W23" s="25">
        <v>196</v>
      </c>
    </row>
    <row r="24" spans="1:23" x14ac:dyDescent="0.15">
      <c r="A24" s="37" t="s">
        <v>116</v>
      </c>
      <c r="B24" s="25">
        <v>1925</v>
      </c>
      <c r="C24" s="25">
        <v>38</v>
      </c>
      <c r="D24" s="25">
        <v>38</v>
      </c>
      <c r="E24" s="25">
        <v>5</v>
      </c>
      <c r="F24" s="25" t="s">
        <v>64</v>
      </c>
      <c r="G24" s="25">
        <v>112</v>
      </c>
      <c r="H24" s="25">
        <v>95</v>
      </c>
      <c r="I24" s="25">
        <v>1</v>
      </c>
      <c r="J24" s="25">
        <v>42</v>
      </c>
      <c r="K24" s="25">
        <v>31</v>
      </c>
      <c r="L24" s="25">
        <v>250</v>
      </c>
      <c r="M24" s="25">
        <v>17</v>
      </c>
      <c r="N24" s="25">
        <v>210</v>
      </c>
      <c r="O24" s="25">
        <v>187</v>
      </c>
      <c r="P24" s="25">
        <v>114</v>
      </c>
      <c r="Q24" s="25">
        <v>82</v>
      </c>
      <c r="R24" s="25">
        <v>107</v>
      </c>
      <c r="S24" s="25">
        <v>227</v>
      </c>
      <c r="T24" s="25">
        <v>1</v>
      </c>
      <c r="U24" s="25">
        <v>217</v>
      </c>
      <c r="V24" s="25">
        <v>12</v>
      </c>
      <c r="W24" s="25">
        <v>177</v>
      </c>
    </row>
    <row r="25" spans="1:23" x14ac:dyDescent="0.15">
      <c r="A25" s="37" t="s">
        <v>117</v>
      </c>
      <c r="B25" s="25">
        <v>873</v>
      </c>
      <c r="C25" s="25">
        <v>26</v>
      </c>
      <c r="D25" s="25">
        <v>26</v>
      </c>
      <c r="E25" s="25">
        <v>3</v>
      </c>
      <c r="F25" s="25" t="s">
        <v>64</v>
      </c>
      <c r="G25" s="25">
        <v>35</v>
      </c>
      <c r="H25" s="25">
        <v>53</v>
      </c>
      <c r="I25" s="25">
        <v>1</v>
      </c>
      <c r="J25" s="25">
        <v>15</v>
      </c>
      <c r="K25" s="25">
        <v>13</v>
      </c>
      <c r="L25" s="25">
        <v>123</v>
      </c>
      <c r="M25" s="25">
        <v>5</v>
      </c>
      <c r="N25" s="25">
        <v>115</v>
      </c>
      <c r="O25" s="25">
        <v>97</v>
      </c>
      <c r="P25" s="25">
        <v>34</v>
      </c>
      <c r="Q25" s="25">
        <v>38</v>
      </c>
      <c r="R25" s="25">
        <v>30</v>
      </c>
      <c r="S25" s="25">
        <v>79</v>
      </c>
      <c r="T25" s="25">
        <v>2</v>
      </c>
      <c r="U25" s="25">
        <v>65</v>
      </c>
      <c r="V25" s="25">
        <v>15</v>
      </c>
      <c r="W25" s="25">
        <v>124</v>
      </c>
    </row>
    <row r="26" spans="1:23" x14ac:dyDescent="0.15">
      <c r="A26" s="43" t="s">
        <v>118</v>
      </c>
      <c r="B26" s="28">
        <v>422</v>
      </c>
      <c r="C26" s="28">
        <v>15</v>
      </c>
      <c r="D26" s="28">
        <v>15</v>
      </c>
      <c r="E26" s="28">
        <v>2</v>
      </c>
      <c r="F26" s="28" t="s">
        <v>64</v>
      </c>
      <c r="G26" s="28">
        <v>13</v>
      </c>
      <c r="H26" s="28">
        <v>15</v>
      </c>
      <c r="I26" s="28" t="s">
        <v>64</v>
      </c>
      <c r="J26" s="28">
        <v>8</v>
      </c>
      <c r="K26" s="28">
        <v>7</v>
      </c>
      <c r="L26" s="28">
        <v>62</v>
      </c>
      <c r="M26" s="28">
        <v>3</v>
      </c>
      <c r="N26" s="28">
        <v>79</v>
      </c>
      <c r="O26" s="28">
        <v>50</v>
      </c>
      <c r="P26" s="28">
        <v>17</v>
      </c>
      <c r="Q26" s="28">
        <v>6</v>
      </c>
      <c r="R26" s="28">
        <v>14</v>
      </c>
      <c r="S26" s="28">
        <v>24</v>
      </c>
      <c r="T26" s="28" t="s">
        <v>64</v>
      </c>
      <c r="U26" s="28">
        <v>14</v>
      </c>
      <c r="V26" s="28">
        <v>2</v>
      </c>
      <c r="W26" s="28">
        <v>91</v>
      </c>
    </row>
    <row r="27" spans="1:23" x14ac:dyDescent="0.15">
      <c r="A27" s="34" t="s">
        <v>75</v>
      </c>
    </row>
    <row r="28" spans="1:23" ht="16.5" x14ac:dyDescent="0.15">
      <c r="A28" s="46"/>
    </row>
  </sheetData>
  <mergeCells count="20">
    <mergeCell ref="O4:O7"/>
    <mergeCell ref="P4:P7"/>
    <mergeCell ref="H4:H7"/>
    <mergeCell ref="K4:K7"/>
    <mergeCell ref="L4:L7"/>
    <mergeCell ref="M4:M7"/>
    <mergeCell ref="N4:N7"/>
    <mergeCell ref="A1:E1"/>
    <mergeCell ref="B4:B7"/>
    <mergeCell ref="C4:D6"/>
    <mergeCell ref="E4:E7"/>
    <mergeCell ref="G4:G7"/>
    <mergeCell ref="Q4:Q7"/>
    <mergeCell ref="R4:R7"/>
    <mergeCell ref="S4:S7"/>
    <mergeCell ref="T4:T7"/>
    <mergeCell ref="S3:W3"/>
    <mergeCell ref="V4:V7"/>
    <mergeCell ref="W4:W7"/>
    <mergeCell ref="U4:U7"/>
  </mergeCells>
  <phoneticPr fontId="2"/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AC482-088B-41A4-A9DF-D5BFA34E9E6E}">
  <dimension ref="A1:J11"/>
  <sheetViews>
    <sheetView workbookViewId="0">
      <selection sqref="A1:E1"/>
    </sheetView>
  </sheetViews>
  <sheetFormatPr defaultRowHeight="13.5" x14ac:dyDescent="0.15"/>
  <cols>
    <col min="1" max="1" width="19.625" customWidth="1"/>
    <col min="2" max="2" width="15.125" customWidth="1"/>
    <col min="3" max="3" width="10.875" customWidth="1"/>
    <col min="4" max="4" width="11.625" customWidth="1"/>
    <col min="5" max="5" width="12.25" customWidth="1"/>
    <col min="6" max="6" width="11.75" customWidth="1"/>
    <col min="7" max="7" width="11.125" customWidth="1"/>
    <col min="8" max="8" width="12.375" customWidth="1"/>
    <col min="9" max="10" width="13.875" customWidth="1"/>
  </cols>
  <sheetData>
    <row r="1" spans="1:10" ht="17.25" x14ac:dyDescent="0.15">
      <c r="A1" s="208" t="s">
        <v>119</v>
      </c>
      <c r="B1" s="208"/>
      <c r="C1" s="208"/>
      <c r="D1" s="208"/>
      <c r="E1" s="208"/>
    </row>
    <row r="2" spans="1:10" ht="17.25" x14ac:dyDescent="0.15">
      <c r="A2" s="3"/>
      <c r="B2" s="3"/>
      <c r="C2" s="3"/>
      <c r="D2" s="3"/>
      <c r="E2" s="3"/>
    </row>
    <row r="3" spans="1:10" x14ac:dyDescent="0.15">
      <c r="A3" s="4" t="s">
        <v>54</v>
      </c>
      <c r="H3" s="261" t="s">
        <v>120</v>
      </c>
      <c r="I3" s="262"/>
      <c r="J3" s="262"/>
    </row>
    <row r="4" spans="1:10" ht="13.5" customHeight="1" x14ac:dyDescent="0.15">
      <c r="A4" s="224" t="s">
        <v>121</v>
      </c>
      <c r="B4" s="224" t="s">
        <v>122</v>
      </c>
      <c r="C4" s="224" t="s">
        <v>123</v>
      </c>
      <c r="D4" s="224"/>
      <c r="E4" s="224"/>
      <c r="F4" s="224" t="s">
        <v>124</v>
      </c>
      <c r="G4" s="224"/>
      <c r="H4" s="224"/>
      <c r="I4" s="229" t="s">
        <v>125</v>
      </c>
      <c r="J4" s="229" t="s">
        <v>126</v>
      </c>
    </row>
    <row r="5" spans="1:10" x14ac:dyDescent="0.15">
      <c r="A5" s="224"/>
      <c r="B5" s="224"/>
      <c r="C5" s="5" t="s">
        <v>103</v>
      </c>
      <c r="D5" s="5" t="s">
        <v>127</v>
      </c>
      <c r="E5" s="5" t="s">
        <v>128</v>
      </c>
      <c r="F5" s="5" t="s">
        <v>103</v>
      </c>
      <c r="G5" s="5" t="s">
        <v>127</v>
      </c>
      <c r="H5" s="5" t="s">
        <v>128</v>
      </c>
      <c r="I5" s="231"/>
      <c r="J5" s="231"/>
    </row>
    <row r="6" spans="1:10" x14ac:dyDescent="0.15">
      <c r="A6" s="19" t="s">
        <v>129</v>
      </c>
      <c r="B6" s="48">
        <v>174236</v>
      </c>
      <c r="C6" s="48">
        <v>45163</v>
      </c>
      <c r="D6" s="48">
        <v>34928</v>
      </c>
      <c r="E6" s="48">
        <v>10235</v>
      </c>
      <c r="F6" s="48">
        <v>51882</v>
      </c>
      <c r="G6" s="48">
        <v>44730</v>
      </c>
      <c r="H6" s="48">
        <v>7152</v>
      </c>
      <c r="I6" s="49" t="s">
        <v>130</v>
      </c>
      <c r="J6" s="48">
        <v>167517</v>
      </c>
    </row>
    <row r="7" spans="1:10" x14ac:dyDescent="0.15">
      <c r="A7" s="21" t="s">
        <v>131</v>
      </c>
      <c r="B7" s="11">
        <v>172662</v>
      </c>
      <c r="C7" s="11">
        <v>45351</v>
      </c>
      <c r="D7" s="11">
        <v>35302</v>
      </c>
      <c r="E7" s="11">
        <v>10049</v>
      </c>
      <c r="F7" s="11">
        <v>51210</v>
      </c>
      <c r="G7" s="11">
        <v>44340</v>
      </c>
      <c r="H7" s="11">
        <v>6870</v>
      </c>
      <c r="I7" s="11" t="s">
        <v>132</v>
      </c>
      <c r="J7" s="11">
        <v>166803</v>
      </c>
    </row>
    <row r="8" spans="1:10" x14ac:dyDescent="0.15">
      <c r="A8" s="50" t="s">
        <v>133</v>
      </c>
      <c r="B8" s="51">
        <v>171821</v>
      </c>
      <c r="C8" s="51">
        <v>43952</v>
      </c>
      <c r="D8" s="51">
        <v>34956</v>
      </c>
      <c r="E8" s="51">
        <v>8996</v>
      </c>
      <c r="F8" s="51">
        <v>48778</v>
      </c>
      <c r="G8" s="51">
        <v>42627</v>
      </c>
      <c r="H8" s="51">
        <v>6151</v>
      </c>
      <c r="I8" s="51" t="s">
        <v>134</v>
      </c>
      <c r="J8" s="51">
        <v>167884</v>
      </c>
    </row>
    <row r="9" spans="1:10" x14ac:dyDescent="0.15">
      <c r="A9" s="4" t="s">
        <v>75</v>
      </c>
      <c r="H9" s="278" t="s">
        <v>135</v>
      </c>
      <c r="I9" s="278"/>
      <c r="J9" s="278"/>
    </row>
    <row r="10" spans="1:10" x14ac:dyDescent="0.15">
      <c r="A10" s="18"/>
      <c r="H10" s="237" t="s">
        <v>136</v>
      </c>
      <c r="I10" s="237"/>
      <c r="J10" s="237"/>
    </row>
    <row r="11" spans="1:10" ht="16.5" x14ac:dyDescent="0.15">
      <c r="H11" s="29"/>
    </row>
  </sheetData>
  <mergeCells count="10">
    <mergeCell ref="H9:J9"/>
    <mergeCell ref="H10:J10"/>
    <mergeCell ref="A1:E1"/>
    <mergeCell ref="H3:J3"/>
    <mergeCell ref="A4:A5"/>
    <mergeCell ref="B4:B5"/>
    <mergeCell ref="C4:E4"/>
    <mergeCell ref="F4:H4"/>
    <mergeCell ref="I4:I5"/>
    <mergeCell ref="J4:J5"/>
  </mergeCells>
  <phoneticPr fontId="2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C7810-29F0-4813-B03F-CA2A681CAED6}">
  <dimension ref="A1:I14"/>
  <sheetViews>
    <sheetView workbookViewId="0">
      <selection sqref="A1:F1"/>
    </sheetView>
  </sheetViews>
  <sheetFormatPr defaultRowHeight="13.5" x14ac:dyDescent="0.15"/>
  <cols>
    <col min="1" max="1" width="27.5" customWidth="1"/>
    <col min="2" max="3" width="9.625" bestFit="1" customWidth="1"/>
    <col min="4" max="9" width="9.125" bestFit="1" customWidth="1"/>
  </cols>
  <sheetData>
    <row r="1" spans="1:9" ht="17.25" x14ac:dyDescent="0.15">
      <c r="A1" s="208" t="s">
        <v>137</v>
      </c>
      <c r="B1" s="208"/>
      <c r="C1" s="208"/>
      <c r="D1" s="208"/>
      <c r="E1" s="208"/>
      <c r="F1" s="208"/>
    </row>
    <row r="2" spans="1:9" ht="17.25" x14ac:dyDescent="0.15">
      <c r="A2" s="52"/>
      <c r="B2" s="52"/>
      <c r="C2" s="52"/>
      <c r="D2" s="53"/>
      <c r="E2" s="53"/>
      <c r="F2" s="53"/>
    </row>
    <row r="3" spans="1:9" x14ac:dyDescent="0.15">
      <c r="A3" s="227" t="s">
        <v>138</v>
      </c>
      <c r="B3" s="227"/>
      <c r="C3" s="227"/>
      <c r="D3" s="227"/>
      <c r="E3" s="227"/>
      <c r="F3" s="227"/>
      <c r="G3" s="227"/>
      <c r="H3" s="227"/>
      <c r="I3" s="227"/>
    </row>
    <row r="4" spans="1:9" x14ac:dyDescent="0.15">
      <c r="A4" s="229" t="s">
        <v>139</v>
      </c>
      <c r="B4" s="224" t="s">
        <v>140</v>
      </c>
      <c r="C4" s="224"/>
      <c r="D4" s="224"/>
      <c r="E4" s="224" t="s">
        <v>141</v>
      </c>
      <c r="F4" s="224"/>
      <c r="G4" s="224"/>
      <c r="H4" s="224" t="s">
        <v>142</v>
      </c>
      <c r="I4" s="224"/>
    </row>
    <row r="5" spans="1:9" x14ac:dyDescent="0.15">
      <c r="A5" s="230"/>
      <c r="B5" s="279" t="s">
        <v>143</v>
      </c>
      <c r="C5" s="19" t="s">
        <v>144</v>
      </c>
      <c r="D5" s="19" t="s">
        <v>145</v>
      </c>
      <c r="E5" s="279" t="s">
        <v>143</v>
      </c>
      <c r="F5" s="19" t="s">
        <v>144</v>
      </c>
      <c r="G5" s="19" t="s">
        <v>145</v>
      </c>
      <c r="H5" s="279" t="s">
        <v>143</v>
      </c>
      <c r="I5" s="19" t="s">
        <v>144</v>
      </c>
    </row>
    <row r="6" spans="1:9" x14ac:dyDescent="0.15">
      <c r="A6" s="231"/>
      <c r="B6" s="280"/>
      <c r="C6" s="20" t="s">
        <v>146</v>
      </c>
      <c r="D6" s="20" t="s">
        <v>147</v>
      </c>
      <c r="E6" s="280"/>
      <c r="F6" s="20" t="s">
        <v>146</v>
      </c>
      <c r="G6" s="20" t="s">
        <v>147</v>
      </c>
      <c r="H6" s="280"/>
      <c r="I6" s="20" t="s">
        <v>146</v>
      </c>
    </row>
    <row r="7" spans="1:9" x14ac:dyDescent="0.15">
      <c r="A7" s="19" t="s">
        <v>129</v>
      </c>
      <c r="B7" s="48">
        <v>174314</v>
      </c>
      <c r="C7" s="48">
        <v>168636</v>
      </c>
      <c r="D7" s="15">
        <v>96.7</v>
      </c>
      <c r="E7" s="15">
        <v>39.6</v>
      </c>
      <c r="F7" s="15">
        <v>24.19</v>
      </c>
      <c r="G7" s="15">
        <v>61.1</v>
      </c>
      <c r="H7" s="48">
        <v>4402</v>
      </c>
      <c r="I7" s="48">
        <v>6971</v>
      </c>
    </row>
    <row r="8" spans="1:9" x14ac:dyDescent="0.15">
      <c r="A8" s="21" t="s">
        <v>131</v>
      </c>
      <c r="B8" s="11">
        <v>173019</v>
      </c>
      <c r="C8" s="11">
        <v>167438</v>
      </c>
      <c r="D8" s="9">
        <v>96.8</v>
      </c>
      <c r="E8" s="9">
        <v>39.67</v>
      </c>
      <c r="F8" s="9">
        <v>24.09</v>
      </c>
      <c r="G8" s="9">
        <v>60.7</v>
      </c>
      <c r="H8" s="11">
        <v>4362</v>
      </c>
      <c r="I8" s="11">
        <v>6951</v>
      </c>
    </row>
    <row r="9" spans="1:9" x14ac:dyDescent="0.15">
      <c r="A9" s="50" t="s">
        <v>133</v>
      </c>
      <c r="B9" s="54">
        <v>172710</v>
      </c>
      <c r="C9" s="54">
        <v>166447</v>
      </c>
      <c r="D9" s="55">
        <v>96.4</v>
      </c>
      <c r="E9" s="55">
        <v>39.67</v>
      </c>
      <c r="F9" s="55">
        <v>23.88</v>
      </c>
      <c r="G9" s="55">
        <v>60.2</v>
      </c>
      <c r="H9" s="54">
        <v>4354</v>
      </c>
      <c r="I9" s="54">
        <v>6970</v>
      </c>
    </row>
    <row r="10" spans="1:9" x14ac:dyDescent="0.15">
      <c r="A10" s="56" t="s">
        <v>148</v>
      </c>
      <c r="B10" s="17" t="s">
        <v>149</v>
      </c>
      <c r="C10" s="17"/>
      <c r="D10" s="56"/>
      <c r="E10" s="56"/>
      <c r="F10" s="56"/>
      <c r="G10" s="56"/>
      <c r="H10" s="56"/>
      <c r="I10" s="56"/>
    </row>
    <row r="11" spans="1:9" x14ac:dyDescent="0.15">
      <c r="A11" s="57"/>
      <c r="B11" s="17" t="s">
        <v>150</v>
      </c>
      <c r="C11" s="4"/>
      <c r="D11" s="57"/>
      <c r="E11" s="57"/>
      <c r="F11" s="57"/>
      <c r="G11" s="57"/>
      <c r="H11" s="57"/>
      <c r="I11" s="57"/>
    </row>
    <row r="12" spans="1:9" x14ac:dyDescent="0.15">
      <c r="A12" s="4"/>
      <c r="B12" s="17" t="s">
        <v>151</v>
      </c>
      <c r="C12" s="4"/>
    </row>
    <row r="13" spans="1:9" x14ac:dyDescent="0.15">
      <c r="A13" s="4"/>
      <c r="B13" s="57" t="s">
        <v>152</v>
      </c>
      <c r="C13" s="57"/>
      <c r="D13" s="57"/>
      <c r="E13" s="57"/>
      <c r="F13" s="57"/>
      <c r="G13" s="57"/>
      <c r="H13" s="57"/>
      <c r="I13" s="57"/>
    </row>
    <row r="14" spans="1:9" x14ac:dyDescent="0.15">
      <c r="A14" s="18"/>
    </row>
  </sheetData>
  <mergeCells count="9">
    <mergeCell ref="A1:F1"/>
    <mergeCell ref="A3:I3"/>
    <mergeCell ref="A4:A6"/>
    <mergeCell ref="B4:D4"/>
    <mergeCell ref="E4:G4"/>
    <mergeCell ref="H4:I4"/>
    <mergeCell ref="B5:B6"/>
    <mergeCell ref="E5:E6"/>
    <mergeCell ref="H5:H6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7D282-3E62-4E97-B9C8-7E42F910E881}">
  <dimension ref="A1:H69"/>
  <sheetViews>
    <sheetView zoomScaleNormal="100" zoomScaleSheetLayoutView="112" workbookViewId="0">
      <selection sqref="A1:G1"/>
    </sheetView>
  </sheetViews>
  <sheetFormatPr defaultRowHeight="13.5" x14ac:dyDescent="0.15"/>
  <cols>
    <col min="1" max="1" width="5" style="94" customWidth="1"/>
    <col min="2" max="2" width="4.625" style="91" customWidth="1"/>
    <col min="3" max="6" width="10.625" style="95" customWidth="1"/>
    <col min="7" max="7" width="10.625" style="96" customWidth="1"/>
    <col min="8" max="8" width="24.125" style="91" customWidth="1"/>
    <col min="9" max="9" width="2.375" style="91" customWidth="1"/>
    <col min="10" max="10" width="4.375" style="91" customWidth="1"/>
    <col min="11" max="256" width="9" style="91"/>
    <col min="257" max="257" width="5" style="91" customWidth="1"/>
    <col min="258" max="258" width="4.625" style="91" customWidth="1"/>
    <col min="259" max="263" width="10.625" style="91" customWidth="1"/>
    <col min="264" max="264" width="24.125" style="91" customWidth="1"/>
    <col min="265" max="265" width="2.375" style="91" customWidth="1"/>
    <col min="266" max="266" width="4.375" style="91" customWidth="1"/>
    <col min="267" max="512" width="9" style="91"/>
    <col min="513" max="513" width="5" style="91" customWidth="1"/>
    <col min="514" max="514" width="4.625" style="91" customWidth="1"/>
    <col min="515" max="519" width="10.625" style="91" customWidth="1"/>
    <col min="520" max="520" width="24.125" style="91" customWidth="1"/>
    <col min="521" max="521" width="2.375" style="91" customWidth="1"/>
    <col min="522" max="522" width="4.375" style="91" customWidth="1"/>
    <col min="523" max="768" width="9" style="91"/>
    <col min="769" max="769" width="5" style="91" customWidth="1"/>
    <col min="770" max="770" width="4.625" style="91" customWidth="1"/>
    <col min="771" max="775" width="10.625" style="91" customWidth="1"/>
    <col min="776" max="776" width="24.125" style="91" customWidth="1"/>
    <col min="777" max="777" width="2.375" style="91" customWidth="1"/>
    <col min="778" max="778" width="4.375" style="91" customWidth="1"/>
    <col min="779" max="1024" width="9" style="91"/>
    <col min="1025" max="1025" width="5" style="91" customWidth="1"/>
    <col min="1026" max="1026" width="4.625" style="91" customWidth="1"/>
    <col min="1027" max="1031" width="10.625" style="91" customWidth="1"/>
    <col min="1032" max="1032" width="24.125" style="91" customWidth="1"/>
    <col min="1033" max="1033" width="2.375" style="91" customWidth="1"/>
    <col min="1034" max="1034" width="4.375" style="91" customWidth="1"/>
    <col min="1035" max="1280" width="9" style="91"/>
    <col min="1281" max="1281" width="5" style="91" customWidth="1"/>
    <col min="1282" max="1282" width="4.625" style="91" customWidth="1"/>
    <col min="1283" max="1287" width="10.625" style="91" customWidth="1"/>
    <col min="1288" max="1288" width="24.125" style="91" customWidth="1"/>
    <col min="1289" max="1289" width="2.375" style="91" customWidth="1"/>
    <col min="1290" max="1290" width="4.375" style="91" customWidth="1"/>
    <col min="1291" max="1536" width="9" style="91"/>
    <col min="1537" max="1537" width="5" style="91" customWidth="1"/>
    <col min="1538" max="1538" width="4.625" style="91" customWidth="1"/>
    <col min="1539" max="1543" width="10.625" style="91" customWidth="1"/>
    <col min="1544" max="1544" width="24.125" style="91" customWidth="1"/>
    <col min="1545" max="1545" width="2.375" style="91" customWidth="1"/>
    <col min="1546" max="1546" width="4.375" style="91" customWidth="1"/>
    <col min="1547" max="1792" width="9" style="91"/>
    <col min="1793" max="1793" width="5" style="91" customWidth="1"/>
    <col min="1794" max="1794" width="4.625" style="91" customWidth="1"/>
    <col min="1795" max="1799" width="10.625" style="91" customWidth="1"/>
    <col min="1800" max="1800" width="24.125" style="91" customWidth="1"/>
    <col min="1801" max="1801" width="2.375" style="91" customWidth="1"/>
    <col min="1802" max="1802" width="4.375" style="91" customWidth="1"/>
    <col min="1803" max="2048" width="9" style="91"/>
    <col min="2049" max="2049" width="5" style="91" customWidth="1"/>
    <col min="2050" max="2050" width="4.625" style="91" customWidth="1"/>
    <col min="2051" max="2055" width="10.625" style="91" customWidth="1"/>
    <col min="2056" max="2056" width="24.125" style="91" customWidth="1"/>
    <col min="2057" max="2057" width="2.375" style="91" customWidth="1"/>
    <col min="2058" max="2058" width="4.375" style="91" customWidth="1"/>
    <col min="2059" max="2304" width="9" style="91"/>
    <col min="2305" max="2305" width="5" style="91" customWidth="1"/>
    <col min="2306" max="2306" width="4.625" style="91" customWidth="1"/>
    <col min="2307" max="2311" width="10.625" style="91" customWidth="1"/>
    <col min="2312" max="2312" width="24.125" style="91" customWidth="1"/>
    <col min="2313" max="2313" width="2.375" style="91" customWidth="1"/>
    <col min="2314" max="2314" width="4.375" style="91" customWidth="1"/>
    <col min="2315" max="2560" width="9" style="91"/>
    <col min="2561" max="2561" width="5" style="91" customWidth="1"/>
    <col min="2562" max="2562" width="4.625" style="91" customWidth="1"/>
    <col min="2563" max="2567" width="10.625" style="91" customWidth="1"/>
    <col min="2568" max="2568" width="24.125" style="91" customWidth="1"/>
    <col min="2569" max="2569" width="2.375" style="91" customWidth="1"/>
    <col min="2570" max="2570" width="4.375" style="91" customWidth="1"/>
    <col min="2571" max="2816" width="9" style="91"/>
    <col min="2817" max="2817" width="5" style="91" customWidth="1"/>
    <col min="2818" max="2818" width="4.625" style="91" customWidth="1"/>
    <col min="2819" max="2823" width="10.625" style="91" customWidth="1"/>
    <col min="2824" max="2824" width="24.125" style="91" customWidth="1"/>
    <col min="2825" max="2825" width="2.375" style="91" customWidth="1"/>
    <col min="2826" max="2826" width="4.375" style="91" customWidth="1"/>
    <col min="2827" max="3072" width="9" style="91"/>
    <col min="3073" max="3073" width="5" style="91" customWidth="1"/>
    <col min="3074" max="3074" width="4.625" style="91" customWidth="1"/>
    <col min="3075" max="3079" width="10.625" style="91" customWidth="1"/>
    <col min="3080" max="3080" width="24.125" style="91" customWidth="1"/>
    <col min="3081" max="3081" width="2.375" style="91" customWidth="1"/>
    <col min="3082" max="3082" width="4.375" style="91" customWidth="1"/>
    <col min="3083" max="3328" width="9" style="91"/>
    <col min="3329" max="3329" width="5" style="91" customWidth="1"/>
    <col min="3330" max="3330" width="4.625" style="91" customWidth="1"/>
    <col min="3331" max="3335" width="10.625" style="91" customWidth="1"/>
    <col min="3336" max="3336" width="24.125" style="91" customWidth="1"/>
    <col min="3337" max="3337" width="2.375" style="91" customWidth="1"/>
    <col min="3338" max="3338" width="4.375" style="91" customWidth="1"/>
    <col min="3339" max="3584" width="9" style="91"/>
    <col min="3585" max="3585" width="5" style="91" customWidth="1"/>
    <col min="3586" max="3586" width="4.625" style="91" customWidth="1"/>
    <col min="3587" max="3591" width="10.625" style="91" customWidth="1"/>
    <col min="3592" max="3592" width="24.125" style="91" customWidth="1"/>
    <col min="3593" max="3593" width="2.375" style="91" customWidth="1"/>
    <col min="3594" max="3594" width="4.375" style="91" customWidth="1"/>
    <col min="3595" max="3840" width="9" style="91"/>
    <col min="3841" max="3841" width="5" style="91" customWidth="1"/>
    <col min="3842" max="3842" width="4.625" style="91" customWidth="1"/>
    <col min="3843" max="3847" width="10.625" style="91" customWidth="1"/>
    <col min="3848" max="3848" width="24.125" style="91" customWidth="1"/>
    <col min="3849" max="3849" width="2.375" style="91" customWidth="1"/>
    <col min="3850" max="3850" width="4.375" style="91" customWidth="1"/>
    <col min="3851" max="4096" width="9" style="91"/>
    <col min="4097" max="4097" width="5" style="91" customWidth="1"/>
    <col min="4098" max="4098" width="4.625" style="91" customWidth="1"/>
    <col min="4099" max="4103" width="10.625" style="91" customWidth="1"/>
    <col min="4104" max="4104" width="24.125" style="91" customWidth="1"/>
    <col min="4105" max="4105" width="2.375" style="91" customWidth="1"/>
    <col min="4106" max="4106" width="4.375" style="91" customWidth="1"/>
    <col min="4107" max="4352" width="9" style="91"/>
    <col min="4353" max="4353" width="5" style="91" customWidth="1"/>
    <col min="4354" max="4354" width="4.625" style="91" customWidth="1"/>
    <col min="4355" max="4359" width="10.625" style="91" customWidth="1"/>
    <col min="4360" max="4360" width="24.125" style="91" customWidth="1"/>
    <col min="4361" max="4361" width="2.375" style="91" customWidth="1"/>
    <col min="4362" max="4362" width="4.375" style="91" customWidth="1"/>
    <col min="4363" max="4608" width="9" style="91"/>
    <col min="4609" max="4609" width="5" style="91" customWidth="1"/>
    <col min="4610" max="4610" width="4.625" style="91" customWidth="1"/>
    <col min="4611" max="4615" width="10.625" style="91" customWidth="1"/>
    <col min="4616" max="4616" width="24.125" style="91" customWidth="1"/>
    <col min="4617" max="4617" width="2.375" style="91" customWidth="1"/>
    <col min="4618" max="4618" width="4.375" style="91" customWidth="1"/>
    <col min="4619" max="4864" width="9" style="91"/>
    <col min="4865" max="4865" width="5" style="91" customWidth="1"/>
    <col min="4866" max="4866" width="4.625" style="91" customWidth="1"/>
    <col min="4867" max="4871" width="10.625" style="91" customWidth="1"/>
    <col min="4872" max="4872" width="24.125" style="91" customWidth="1"/>
    <col min="4873" max="4873" width="2.375" style="91" customWidth="1"/>
    <col min="4874" max="4874" width="4.375" style="91" customWidth="1"/>
    <col min="4875" max="5120" width="9" style="91"/>
    <col min="5121" max="5121" width="5" style="91" customWidth="1"/>
    <col min="5122" max="5122" width="4.625" style="91" customWidth="1"/>
    <col min="5123" max="5127" width="10.625" style="91" customWidth="1"/>
    <col min="5128" max="5128" width="24.125" style="91" customWidth="1"/>
    <col min="5129" max="5129" width="2.375" style="91" customWidth="1"/>
    <col min="5130" max="5130" width="4.375" style="91" customWidth="1"/>
    <col min="5131" max="5376" width="9" style="91"/>
    <col min="5377" max="5377" width="5" style="91" customWidth="1"/>
    <col min="5378" max="5378" width="4.625" style="91" customWidth="1"/>
    <col min="5379" max="5383" width="10.625" style="91" customWidth="1"/>
    <col min="5384" max="5384" width="24.125" style="91" customWidth="1"/>
    <col min="5385" max="5385" width="2.375" style="91" customWidth="1"/>
    <col min="5386" max="5386" width="4.375" style="91" customWidth="1"/>
    <col min="5387" max="5632" width="9" style="91"/>
    <col min="5633" max="5633" width="5" style="91" customWidth="1"/>
    <col min="5634" max="5634" width="4.625" style="91" customWidth="1"/>
    <col min="5635" max="5639" width="10.625" style="91" customWidth="1"/>
    <col min="5640" max="5640" width="24.125" style="91" customWidth="1"/>
    <col min="5641" max="5641" width="2.375" style="91" customWidth="1"/>
    <col min="5642" max="5642" width="4.375" style="91" customWidth="1"/>
    <col min="5643" max="5888" width="9" style="91"/>
    <col min="5889" max="5889" width="5" style="91" customWidth="1"/>
    <col min="5890" max="5890" width="4.625" style="91" customWidth="1"/>
    <col min="5891" max="5895" width="10.625" style="91" customWidth="1"/>
    <col min="5896" max="5896" width="24.125" style="91" customWidth="1"/>
    <col min="5897" max="5897" width="2.375" style="91" customWidth="1"/>
    <col min="5898" max="5898" width="4.375" style="91" customWidth="1"/>
    <col min="5899" max="6144" width="9" style="91"/>
    <col min="6145" max="6145" width="5" style="91" customWidth="1"/>
    <col min="6146" max="6146" width="4.625" style="91" customWidth="1"/>
    <col min="6147" max="6151" width="10.625" style="91" customWidth="1"/>
    <col min="6152" max="6152" width="24.125" style="91" customWidth="1"/>
    <col min="6153" max="6153" width="2.375" style="91" customWidth="1"/>
    <col min="6154" max="6154" width="4.375" style="91" customWidth="1"/>
    <col min="6155" max="6400" width="9" style="91"/>
    <col min="6401" max="6401" width="5" style="91" customWidth="1"/>
    <col min="6402" max="6402" width="4.625" style="91" customWidth="1"/>
    <col min="6403" max="6407" width="10.625" style="91" customWidth="1"/>
    <col min="6408" max="6408" width="24.125" style="91" customWidth="1"/>
    <col min="6409" max="6409" width="2.375" style="91" customWidth="1"/>
    <col min="6410" max="6410" width="4.375" style="91" customWidth="1"/>
    <col min="6411" max="6656" width="9" style="91"/>
    <col min="6657" max="6657" width="5" style="91" customWidth="1"/>
    <col min="6658" max="6658" width="4.625" style="91" customWidth="1"/>
    <col min="6659" max="6663" width="10.625" style="91" customWidth="1"/>
    <col min="6664" max="6664" width="24.125" style="91" customWidth="1"/>
    <col min="6665" max="6665" width="2.375" style="91" customWidth="1"/>
    <col min="6666" max="6666" width="4.375" style="91" customWidth="1"/>
    <col min="6667" max="6912" width="9" style="91"/>
    <col min="6913" max="6913" width="5" style="91" customWidth="1"/>
    <col min="6914" max="6914" width="4.625" style="91" customWidth="1"/>
    <col min="6915" max="6919" width="10.625" style="91" customWidth="1"/>
    <col min="6920" max="6920" width="24.125" style="91" customWidth="1"/>
    <col min="6921" max="6921" width="2.375" style="91" customWidth="1"/>
    <col min="6922" max="6922" width="4.375" style="91" customWidth="1"/>
    <col min="6923" max="7168" width="9" style="91"/>
    <col min="7169" max="7169" width="5" style="91" customWidth="1"/>
    <col min="7170" max="7170" width="4.625" style="91" customWidth="1"/>
    <col min="7171" max="7175" width="10.625" style="91" customWidth="1"/>
    <col min="7176" max="7176" width="24.125" style="91" customWidth="1"/>
    <col min="7177" max="7177" width="2.375" style="91" customWidth="1"/>
    <col min="7178" max="7178" width="4.375" style="91" customWidth="1"/>
    <col min="7179" max="7424" width="9" style="91"/>
    <col min="7425" max="7425" width="5" style="91" customWidth="1"/>
    <col min="7426" max="7426" width="4.625" style="91" customWidth="1"/>
    <col min="7427" max="7431" width="10.625" style="91" customWidth="1"/>
    <col min="7432" max="7432" width="24.125" style="91" customWidth="1"/>
    <col min="7433" max="7433" width="2.375" style="91" customWidth="1"/>
    <col min="7434" max="7434" width="4.375" style="91" customWidth="1"/>
    <col min="7435" max="7680" width="9" style="91"/>
    <col min="7681" max="7681" width="5" style="91" customWidth="1"/>
    <col min="7682" max="7682" width="4.625" style="91" customWidth="1"/>
    <col min="7683" max="7687" width="10.625" style="91" customWidth="1"/>
    <col min="7688" max="7688" width="24.125" style="91" customWidth="1"/>
    <col min="7689" max="7689" width="2.375" style="91" customWidth="1"/>
    <col min="7690" max="7690" width="4.375" style="91" customWidth="1"/>
    <col min="7691" max="7936" width="9" style="91"/>
    <col min="7937" max="7937" width="5" style="91" customWidth="1"/>
    <col min="7938" max="7938" width="4.625" style="91" customWidth="1"/>
    <col min="7939" max="7943" width="10.625" style="91" customWidth="1"/>
    <col min="7944" max="7944" width="24.125" style="91" customWidth="1"/>
    <col min="7945" max="7945" width="2.375" style="91" customWidth="1"/>
    <col min="7946" max="7946" width="4.375" style="91" customWidth="1"/>
    <col min="7947" max="8192" width="9" style="91"/>
    <col min="8193" max="8193" width="5" style="91" customWidth="1"/>
    <col min="8194" max="8194" width="4.625" style="91" customWidth="1"/>
    <col min="8195" max="8199" width="10.625" style="91" customWidth="1"/>
    <col min="8200" max="8200" width="24.125" style="91" customWidth="1"/>
    <col min="8201" max="8201" width="2.375" style="91" customWidth="1"/>
    <col min="8202" max="8202" width="4.375" style="91" customWidth="1"/>
    <col min="8203" max="8448" width="9" style="91"/>
    <col min="8449" max="8449" width="5" style="91" customWidth="1"/>
    <col min="8450" max="8450" width="4.625" style="91" customWidth="1"/>
    <col min="8451" max="8455" width="10.625" style="91" customWidth="1"/>
    <col min="8456" max="8456" width="24.125" style="91" customWidth="1"/>
    <col min="8457" max="8457" width="2.375" style="91" customWidth="1"/>
    <col min="8458" max="8458" width="4.375" style="91" customWidth="1"/>
    <col min="8459" max="8704" width="9" style="91"/>
    <col min="8705" max="8705" width="5" style="91" customWidth="1"/>
    <col min="8706" max="8706" width="4.625" style="91" customWidth="1"/>
    <col min="8707" max="8711" width="10.625" style="91" customWidth="1"/>
    <col min="8712" max="8712" width="24.125" style="91" customWidth="1"/>
    <col min="8713" max="8713" width="2.375" style="91" customWidth="1"/>
    <col min="8714" max="8714" width="4.375" style="91" customWidth="1"/>
    <col min="8715" max="8960" width="9" style="91"/>
    <col min="8961" max="8961" width="5" style="91" customWidth="1"/>
    <col min="8962" max="8962" width="4.625" style="91" customWidth="1"/>
    <col min="8963" max="8967" width="10.625" style="91" customWidth="1"/>
    <col min="8968" max="8968" width="24.125" style="91" customWidth="1"/>
    <col min="8969" max="8969" width="2.375" style="91" customWidth="1"/>
    <col min="8970" max="8970" width="4.375" style="91" customWidth="1"/>
    <col min="8971" max="9216" width="9" style="91"/>
    <col min="9217" max="9217" width="5" style="91" customWidth="1"/>
    <col min="9218" max="9218" width="4.625" style="91" customWidth="1"/>
    <col min="9219" max="9223" width="10.625" style="91" customWidth="1"/>
    <col min="9224" max="9224" width="24.125" style="91" customWidth="1"/>
    <col min="9225" max="9225" width="2.375" style="91" customWidth="1"/>
    <col min="9226" max="9226" width="4.375" style="91" customWidth="1"/>
    <col min="9227" max="9472" width="9" style="91"/>
    <col min="9473" max="9473" width="5" style="91" customWidth="1"/>
    <col min="9474" max="9474" width="4.625" style="91" customWidth="1"/>
    <col min="9475" max="9479" width="10.625" style="91" customWidth="1"/>
    <col min="9480" max="9480" width="24.125" style="91" customWidth="1"/>
    <col min="9481" max="9481" width="2.375" style="91" customWidth="1"/>
    <col min="9482" max="9482" width="4.375" style="91" customWidth="1"/>
    <col min="9483" max="9728" width="9" style="91"/>
    <col min="9729" max="9729" width="5" style="91" customWidth="1"/>
    <col min="9730" max="9730" width="4.625" style="91" customWidth="1"/>
    <col min="9731" max="9735" width="10.625" style="91" customWidth="1"/>
    <col min="9736" max="9736" width="24.125" style="91" customWidth="1"/>
    <col min="9737" max="9737" width="2.375" style="91" customWidth="1"/>
    <col min="9738" max="9738" width="4.375" style="91" customWidth="1"/>
    <col min="9739" max="9984" width="9" style="91"/>
    <col min="9985" max="9985" width="5" style="91" customWidth="1"/>
    <col min="9986" max="9986" width="4.625" style="91" customWidth="1"/>
    <col min="9987" max="9991" width="10.625" style="91" customWidth="1"/>
    <col min="9992" max="9992" width="24.125" style="91" customWidth="1"/>
    <col min="9993" max="9993" width="2.375" style="91" customWidth="1"/>
    <col min="9994" max="9994" width="4.375" style="91" customWidth="1"/>
    <col min="9995" max="10240" width="9" style="91"/>
    <col min="10241" max="10241" width="5" style="91" customWidth="1"/>
    <col min="10242" max="10242" width="4.625" style="91" customWidth="1"/>
    <col min="10243" max="10247" width="10.625" style="91" customWidth="1"/>
    <col min="10248" max="10248" width="24.125" style="91" customWidth="1"/>
    <col min="10249" max="10249" width="2.375" style="91" customWidth="1"/>
    <col min="10250" max="10250" width="4.375" style="91" customWidth="1"/>
    <col min="10251" max="10496" width="9" style="91"/>
    <col min="10497" max="10497" width="5" style="91" customWidth="1"/>
    <col min="10498" max="10498" width="4.625" style="91" customWidth="1"/>
    <col min="10499" max="10503" width="10.625" style="91" customWidth="1"/>
    <col min="10504" max="10504" width="24.125" style="91" customWidth="1"/>
    <col min="10505" max="10505" width="2.375" style="91" customWidth="1"/>
    <col min="10506" max="10506" width="4.375" style="91" customWidth="1"/>
    <col min="10507" max="10752" width="9" style="91"/>
    <col min="10753" max="10753" width="5" style="91" customWidth="1"/>
    <col min="10754" max="10754" width="4.625" style="91" customWidth="1"/>
    <col min="10755" max="10759" width="10.625" style="91" customWidth="1"/>
    <col min="10760" max="10760" width="24.125" style="91" customWidth="1"/>
    <col min="10761" max="10761" width="2.375" style="91" customWidth="1"/>
    <col min="10762" max="10762" width="4.375" style="91" customWidth="1"/>
    <col min="10763" max="11008" width="9" style="91"/>
    <col min="11009" max="11009" width="5" style="91" customWidth="1"/>
    <col min="11010" max="11010" width="4.625" style="91" customWidth="1"/>
    <col min="11011" max="11015" width="10.625" style="91" customWidth="1"/>
    <col min="11016" max="11016" width="24.125" style="91" customWidth="1"/>
    <col min="11017" max="11017" width="2.375" style="91" customWidth="1"/>
    <col min="11018" max="11018" width="4.375" style="91" customWidth="1"/>
    <col min="11019" max="11264" width="9" style="91"/>
    <col min="11265" max="11265" width="5" style="91" customWidth="1"/>
    <col min="11266" max="11266" width="4.625" style="91" customWidth="1"/>
    <col min="11267" max="11271" width="10.625" style="91" customWidth="1"/>
    <col min="11272" max="11272" width="24.125" style="91" customWidth="1"/>
    <col min="11273" max="11273" width="2.375" style="91" customWidth="1"/>
    <col min="11274" max="11274" width="4.375" style="91" customWidth="1"/>
    <col min="11275" max="11520" width="9" style="91"/>
    <col min="11521" max="11521" width="5" style="91" customWidth="1"/>
    <col min="11522" max="11522" width="4.625" style="91" customWidth="1"/>
    <col min="11523" max="11527" width="10.625" style="91" customWidth="1"/>
    <col min="11528" max="11528" width="24.125" style="91" customWidth="1"/>
    <col min="11529" max="11529" width="2.375" style="91" customWidth="1"/>
    <col min="11530" max="11530" width="4.375" style="91" customWidth="1"/>
    <col min="11531" max="11776" width="9" style="91"/>
    <col min="11777" max="11777" width="5" style="91" customWidth="1"/>
    <col min="11778" max="11778" width="4.625" style="91" customWidth="1"/>
    <col min="11779" max="11783" width="10.625" style="91" customWidth="1"/>
    <col min="11784" max="11784" width="24.125" style="91" customWidth="1"/>
    <col min="11785" max="11785" width="2.375" style="91" customWidth="1"/>
    <col min="11786" max="11786" width="4.375" style="91" customWidth="1"/>
    <col min="11787" max="12032" width="9" style="91"/>
    <col min="12033" max="12033" width="5" style="91" customWidth="1"/>
    <col min="12034" max="12034" width="4.625" style="91" customWidth="1"/>
    <col min="12035" max="12039" width="10.625" style="91" customWidth="1"/>
    <col min="12040" max="12040" width="24.125" style="91" customWidth="1"/>
    <col min="12041" max="12041" width="2.375" style="91" customWidth="1"/>
    <col min="12042" max="12042" width="4.375" style="91" customWidth="1"/>
    <col min="12043" max="12288" width="9" style="91"/>
    <col min="12289" max="12289" width="5" style="91" customWidth="1"/>
    <col min="12290" max="12290" width="4.625" style="91" customWidth="1"/>
    <col min="12291" max="12295" width="10.625" style="91" customWidth="1"/>
    <col min="12296" max="12296" width="24.125" style="91" customWidth="1"/>
    <col min="12297" max="12297" width="2.375" style="91" customWidth="1"/>
    <col min="12298" max="12298" width="4.375" style="91" customWidth="1"/>
    <col min="12299" max="12544" width="9" style="91"/>
    <col min="12545" max="12545" width="5" style="91" customWidth="1"/>
    <col min="12546" max="12546" width="4.625" style="91" customWidth="1"/>
    <col min="12547" max="12551" width="10.625" style="91" customWidth="1"/>
    <col min="12552" max="12552" width="24.125" style="91" customWidth="1"/>
    <col min="12553" max="12553" width="2.375" style="91" customWidth="1"/>
    <col min="12554" max="12554" width="4.375" style="91" customWidth="1"/>
    <col min="12555" max="12800" width="9" style="91"/>
    <col min="12801" max="12801" width="5" style="91" customWidth="1"/>
    <col min="12802" max="12802" width="4.625" style="91" customWidth="1"/>
    <col min="12803" max="12807" width="10.625" style="91" customWidth="1"/>
    <col min="12808" max="12808" width="24.125" style="91" customWidth="1"/>
    <col min="12809" max="12809" width="2.375" style="91" customWidth="1"/>
    <col min="12810" max="12810" width="4.375" style="91" customWidth="1"/>
    <col min="12811" max="13056" width="9" style="91"/>
    <col min="13057" max="13057" width="5" style="91" customWidth="1"/>
    <col min="13058" max="13058" width="4.625" style="91" customWidth="1"/>
    <col min="13059" max="13063" width="10.625" style="91" customWidth="1"/>
    <col min="13064" max="13064" width="24.125" style="91" customWidth="1"/>
    <col min="13065" max="13065" width="2.375" style="91" customWidth="1"/>
    <col min="13066" max="13066" width="4.375" style="91" customWidth="1"/>
    <col min="13067" max="13312" width="9" style="91"/>
    <col min="13313" max="13313" width="5" style="91" customWidth="1"/>
    <col min="13314" max="13314" width="4.625" style="91" customWidth="1"/>
    <col min="13315" max="13319" width="10.625" style="91" customWidth="1"/>
    <col min="13320" max="13320" width="24.125" style="91" customWidth="1"/>
    <col min="13321" max="13321" width="2.375" style="91" customWidth="1"/>
    <col min="13322" max="13322" width="4.375" style="91" customWidth="1"/>
    <col min="13323" max="13568" width="9" style="91"/>
    <col min="13569" max="13569" width="5" style="91" customWidth="1"/>
    <col min="13570" max="13570" width="4.625" style="91" customWidth="1"/>
    <col min="13571" max="13575" width="10.625" style="91" customWidth="1"/>
    <col min="13576" max="13576" width="24.125" style="91" customWidth="1"/>
    <col min="13577" max="13577" width="2.375" style="91" customWidth="1"/>
    <col min="13578" max="13578" width="4.375" style="91" customWidth="1"/>
    <col min="13579" max="13824" width="9" style="91"/>
    <col min="13825" max="13825" width="5" style="91" customWidth="1"/>
    <col min="13826" max="13826" width="4.625" style="91" customWidth="1"/>
    <col min="13827" max="13831" width="10.625" style="91" customWidth="1"/>
    <col min="13832" max="13832" width="24.125" style="91" customWidth="1"/>
    <col min="13833" max="13833" width="2.375" style="91" customWidth="1"/>
    <col min="13834" max="13834" width="4.375" style="91" customWidth="1"/>
    <col min="13835" max="14080" width="9" style="91"/>
    <col min="14081" max="14081" width="5" style="91" customWidth="1"/>
    <col min="14082" max="14082" width="4.625" style="91" customWidth="1"/>
    <col min="14083" max="14087" width="10.625" style="91" customWidth="1"/>
    <col min="14088" max="14088" width="24.125" style="91" customWidth="1"/>
    <col min="14089" max="14089" width="2.375" style="91" customWidth="1"/>
    <col min="14090" max="14090" width="4.375" style="91" customWidth="1"/>
    <col min="14091" max="14336" width="9" style="91"/>
    <col min="14337" max="14337" width="5" style="91" customWidth="1"/>
    <col min="14338" max="14338" width="4.625" style="91" customWidth="1"/>
    <col min="14339" max="14343" width="10.625" style="91" customWidth="1"/>
    <col min="14344" max="14344" width="24.125" style="91" customWidth="1"/>
    <col min="14345" max="14345" width="2.375" style="91" customWidth="1"/>
    <col min="14346" max="14346" width="4.375" style="91" customWidth="1"/>
    <col min="14347" max="14592" width="9" style="91"/>
    <col min="14593" max="14593" width="5" style="91" customWidth="1"/>
    <col min="14594" max="14594" width="4.625" style="91" customWidth="1"/>
    <col min="14595" max="14599" width="10.625" style="91" customWidth="1"/>
    <col min="14600" max="14600" width="24.125" style="91" customWidth="1"/>
    <col min="14601" max="14601" width="2.375" style="91" customWidth="1"/>
    <col min="14602" max="14602" width="4.375" style="91" customWidth="1"/>
    <col min="14603" max="14848" width="9" style="91"/>
    <col min="14849" max="14849" width="5" style="91" customWidth="1"/>
    <col min="14850" max="14850" width="4.625" style="91" customWidth="1"/>
    <col min="14851" max="14855" width="10.625" style="91" customWidth="1"/>
    <col min="14856" max="14856" width="24.125" style="91" customWidth="1"/>
    <col min="14857" max="14857" width="2.375" style="91" customWidth="1"/>
    <col min="14858" max="14858" width="4.375" style="91" customWidth="1"/>
    <col min="14859" max="15104" width="9" style="91"/>
    <col min="15105" max="15105" width="5" style="91" customWidth="1"/>
    <col min="15106" max="15106" width="4.625" style="91" customWidth="1"/>
    <col min="15107" max="15111" width="10.625" style="91" customWidth="1"/>
    <col min="15112" max="15112" width="24.125" style="91" customWidth="1"/>
    <col min="15113" max="15113" width="2.375" style="91" customWidth="1"/>
    <col min="15114" max="15114" width="4.375" style="91" customWidth="1"/>
    <col min="15115" max="15360" width="9" style="91"/>
    <col min="15361" max="15361" width="5" style="91" customWidth="1"/>
    <col min="15362" max="15362" width="4.625" style="91" customWidth="1"/>
    <col min="15363" max="15367" width="10.625" style="91" customWidth="1"/>
    <col min="15368" max="15368" width="24.125" style="91" customWidth="1"/>
    <col min="15369" max="15369" width="2.375" style="91" customWidth="1"/>
    <col min="15370" max="15370" width="4.375" style="91" customWidth="1"/>
    <col min="15371" max="15616" width="9" style="91"/>
    <col min="15617" max="15617" width="5" style="91" customWidth="1"/>
    <col min="15618" max="15618" width="4.625" style="91" customWidth="1"/>
    <col min="15619" max="15623" width="10.625" style="91" customWidth="1"/>
    <col min="15624" max="15624" width="24.125" style="91" customWidth="1"/>
    <col min="15625" max="15625" width="2.375" style="91" customWidth="1"/>
    <col min="15626" max="15626" width="4.375" style="91" customWidth="1"/>
    <col min="15627" max="15872" width="9" style="91"/>
    <col min="15873" max="15873" width="5" style="91" customWidth="1"/>
    <col min="15874" max="15874" width="4.625" style="91" customWidth="1"/>
    <col min="15875" max="15879" width="10.625" style="91" customWidth="1"/>
    <col min="15880" max="15880" width="24.125" style="91" customWidth="1"/>
    <col min="15881" max="15881" width="2.375" style="91" customWidth="1"/>
    <col min="15882" max="15882" width="4.375" style="91" customWidth="1"/>
    <col min="15883" max="16128" width="9" style="91"/>
    <col min="16129" max="16129" width="5" style="91" customWidth="1"/>
    <col min="16130" max="16130" width="4.625" style="91" customWidth="1"/>
    <col min="16131" max="16135" width="10.625" style="91" customWidth="1"/>
    <col min="16136" max="16136" width="24.125" style="91" customWidth="1"/>
    <col min="16137" max="16137" width="2.375" style="91" customWidth="1"/>
    <col min="16138" max="16138" width="4.375" style="91" customWidth="1"/>
    <col min="16139" max="16384" width="9" style="91"/>
  </cols>
  <sheetData>
    <row r="1" spans="1:8" ht="17.25" x14ac:dyDescent="0.15">
      <c r="A1" s="216" t="s">
        <v>300</v>
      </c>
      <c r="B1" s="216"/>
      <c r="C1" s="216"/>
      <c r="D1" s="216"/>
      <c r="E1" s="216"/>
      <c r="F1" s="216"/>
      <c r="G1" s="216"/>
    </row>
    <row r="2" spans="1:8" ht="17.25" x14ac:dyDescent="0.15">
      <c r="A2" s="97"/>
      <c r="B2" s="97"/>
      <c r="C2" s="97"/>
      <c r="D2" s="97"/>
      <c r="E2" s="97"/>
      <c r="F2" s="97"/>
      <c r="G2" s="97"/>
    </row>
    <row r="3" spans="1:8" x14ac:dyDescent="0.15">
      <c r="A3" s="217" t="s">
        <v>301</v>
      </c>
      <c r="B3" s="217"/>
      <c r="C3" s="217"/>
      <c r="D3" s="217"/>
      <c r="E3" s="217"/>
    </row>
    <row r="4" spans="1:8" ht="12.75" customHeight="1" x14ac:dyDescent="0.15">
      <c r="A4" s="209" t="s">
        <v>206</v>
      </c>
      <c r="B4" s="218"/>
      <c r="C4" s="213" t="s">
        <v>207</v>
      </c>
      <c r="D4" s="219" t="s">
        <v>208</v>
      </c>
      <c r="E4" s="220"/>
      <c r="F4" s="220"/>
      <c r="G4" s="104" t="s">
        <v>209</v>
      </c>
      <c r="H4" s="209" t="s">
        <v>210</v>
      </c>
    </row>
    <row r="5" spans="1:8" ht="12.75" customHeight="1" x14ac:dyDescent="0.15">
      <c r="A5" s="210"/>
      <c r="B5" s="210"/>
      <c r="C5" s="210"/>
      <c r="D5" s="211" t="s">
        <v>211</v>
      </c>
      <c r="E5" s="213" t="s">
        <v>212</v>
      </c>
      <c r="F5" s="214" t="s">
        <v>213</v>
      </c>
      <c r="G5" s="105" t="s">
        <v>214</v>
      </c>
      <c r="H5" s="210"/>
    </row>
    <row r="6" spans="1:8" ht="12.75" customHeight="1" x14ac:dyDescent="0.15">
      <c r="A6" s="210"/>
      <c r="B6" s="210"/>
      <c r="C6" s="210"/>
      <c r="D6" s="212"/>
      <c r="E6" s="210"/>
      <c r="F6" s="215"/>
      <c r="G6" s="106" t="s">
        <v>215</v>
      </c>
      <c r="H6" s="210"/>
    </row>
    <row r="7" spans="1:8" ht="15" customHeight="1" x14ac:dyDescent="0.15">
      <c r="A7" s="115"/>
      <c r="B7" s="113"/>
      <c r="C7" s="107" t="s">
        <v>216</v>
      </c>
      <c r="D7" s="107" t="s">
        <v>217</v>
      </c>
      <c r="E7" s="107" t="s">
        <v>218</v>
      </c>
      <c r="F7" s="107" t="s">
        <v>218</v>
      </c>
      <c r="G7" s="108" t="s">
        <v>218</v>
      </c>
      <c r="H7" s="109"/>
    </row>
    <row r="8" spans="1:8" ht="14.25" customHeight="1" x14ac:dyDescent="0.15">
      <c r="A8" s="116" t="s">
        <v>219</v>
      </c>
      <c r="B8" s="114" t="s">
        <v>220</v>
      </c>
      <c r="C8" s="92">
        <v>5857</v>
      </c>
      <c r="D8" s="110">
        <f>E8+F8</f>
        <v>29692</v>
      </c>
      <c r="E8" s="92">
        <v>14558</v>
      </c>
      <c r="F8" s="92">
        <v>15134</v>
      </c>
      <c r="G8" s="105">
        <f>E8/F8*100</f>
        <v>96.194000264305529</v>
      </c>
      <c r="H8" s="111" t="s">
        <v>221</v>
      </c>
    </row>
    <row r="9" spans="1:8" ht="14.25" customHeight="1" x14ac:dyDescent="0.15">
      <c r="A9" s="116"/>
      <c r="B9" s="114" t="s">
        <v>222</v>
      </c>
      <c r="C9" s="92">
        <v>6810</v>
      </c>
      <c r="D9" s="110">
        <f t="shared" ref="D9:D43" si="0">E9+F9</f>
        <v>34403</v>
      </c>
      <c r="E9" s="92">
        <v>17347</v>
      </c>
      <c r="F9" s="92">
        <v>17056</v>
      </c>
      <c r="G9" s="105">
        <f t="shared" ref="G9:G44" si="1">E9/F9*100</f>
        <v>101.70614446529081</v>
      </c>
      <c r="H9" s="111" t="s">
        <v>223</v>
      </c>
    </row>
    <row r="10" spans="1:8" ht="14.25" customHeight="1" x14ac:dyDescent="0.15">
      <c r="A10" s="116" t="s">
        <v>224</v>
      </c>
      <c r="B10" s="114" t="s">
        <v>225</v>
      </c>
      <c r="C10" s="92">
        <v>8274</v>
      </c>
      <c r="D10" s="110">
        <f t="shared" si="0"/>
        <v>42206</v>
      </c>
      <c r="E10" s="92">
        <v>20744</v>
      </c>
      <c r="F10" s="92">
        <v>21462</v>
      </c>
      <c r="G10" s="105">
        <f t="shared" si="1"/>
        <v>96.654552231851639</v>
      </c>
      <c r="H10" s="111" t="s">
        <v>226</v>
      </c>
    </row>
    <row r="11" spans="1:8" ht="14.25" customHeight="1" x14ac:dyDescent="0.15">
      <c r="A11" s="116"/>
      <c r="B11" s="114" t="s">
        <v>227</v>
      </c>
      <c r="C11" s="92">
        <v>9337</v>
      </c>
      <c r="D11" s="110">
        <f t="shared" si="0"/>
        <v>47681</v>
      </c>
      <c r="E11" s="92">
        <v>22984</v>
      </c>
      <c r="F11" s="92">
        <v>24697</v>
      </c>
      <c r="G11" s="105">
        <f t="shared" si="1"/>
        <v>93.063934890877434</v>
      </c>
      <c r="H11" s="111" t="s">
        <v>228</v>
      </c>
    </row>
    <row r="12" spans="1:8" ht="14.25" customHeight="1" x14ac:dyDescent="0.15">
      <c r="A12" s="116"/>
      <c r="B12" s="114" t="s">
        <v>229</v>
      </c>
      <c r="C12" s="92">
        <v>11417</v>
      </c>
      <c r="D12" s="110">
        <f t="shared" si="0"/>
        <v>56598</v>
      </c>
      <c r="E12" s="92">
        <v>27156</v>
      </c>
      <c r="F12" s="92">
        <v>29442</v>
      </c>
      <c r="G12" s="105">
        <f t="shared" si="1"/>
        <v>92.235581821887109</v>
      </c>
      <c r="H12" s="111" t="s">
        <v>230</v>
      </c>
    </row>
    <row r="13" spans="1:8" ht="14.25" customHeight="1" x14ac:dyDescent="0.15">
      <c r="A13" s="116"/>
      <c r="B13" s="114" t="s">
        <v>231</v>
      </c>
      <c r="C13" s="92">
        <v>18571</v>
      </c>
      <c r="D13" s="110">
        <f t="shared" si="0"/>
        <v>81277</v>
      </c>
      <c r="E13" s="92">
        <v>39416</v>
      </c>
      <c r="F13" s="92">
        <v>41861</v>
      </c>
      <c r="G13" s="105">
        <f t="shared" si="1"/>
        <v>94.15924129858341</v>
      </c>
      <c r="H13" s="111" t="s">
        <v>232</v>
      </c>
    </row>
    <row r="14" spans="1:8" ht="14.25" customHeight="1" x14ac:dyDescent="0.15">
      <c r="A14" s="116"/>
      <c r="B14" s="114" t="s">
        <v>233</v>
      </c>
      <c r="C14" s="92">
        <v>19344</v>
      </c>
      <c r="D14" s="110">
        <f t="shared" si="0"/>
        <v>85391</v>
      </c>
      <c r="E14" s="92">
        <v>41387</v>
      </c>
      <c r="F14" s="92">
        <v>44004</v>
      </c>
      <c r="G14" s="105">
        <f t="shared" si="1"/>
        <v>94.052813380601762</v>
      </c>
      <c r="H14" s="111" t="s">
        <v>234</v>
      </c>
    </row>
    <row r="15" spans="1:8" ht="14.25" customHeight="1" x14ac:dyDescent="0.15">
      <c r="A15" s="116"/>
      <c r="B15" s="114" t="s">
        <v>235</v>
      </c>
      <c r="C15" s="92">
        <v>20455</v>
      </c>
      <c r="D15" s="110">
        <f t="shared" si="0"/>
        <v>91328</v>
      </c>
      <c r="E15" s="92">
        <v>44356</v>
      </c>
      <c r="F15" s="92">
        <v>46972</v>
      </c>
      <c r="G15" s="105">
        <f t="shared" si="1"/>
        <v>94.430724687047601</v>
      </c>
      <c r="H15" s="111" t="s">
        <v>236</v>
      </c>
    </row>
    <row r="16" spans="1:8" ht="14.25" customHeight="1" x14ac:dyDescent="0.15">
      <c r="A16" s="116"/>
      <c r="B16" s="114" t="s">
        <v>237</v>
      </c>
      <c r="C16" s="92">
        <v>23828</v>
      </c>
      <c r="D16" s="110">
        <f t="shared" si="0"/>
        <v>98617</v>
      </c>
      <c r="E16" s="92">
        <v>47872</v>
      </c>
      <c r="F16" s="92">
        <v>50745</v>
      </c>
      <c r="G16" s="105">
        <f t="shared" si="1"/>
        <v>94.338358458961466</v>
      </c>
      <c r="H16" s="111" t="s">
        <v>238</v>
      </c>
    </row>
    <row r="17" spans="1:8" ht="14.25" customHeight="1" x14ac:dyDescent="0.15">
      <c r="A17" s="116"/>
      <c r="B17" s="114" t="s">
        <v>239</v>
      </c>
      <c r="C17" s="92">
        <v>30932</v>
      </c>
      <c r="D17" s="110">
        <f t="shared" si="0"/>
        <v>118329</v>
      </c>
      <c r="E17" s="92">
        <v>58041</v>
      </c>
      <c r="F17" s="92">
        <v>60288</v>
      </c>
      <c r="G17" s="105">
        <f t="shared" si="1"/>
        <v>96.272890127388536</v>
      </c>
      <c r="H17" s="111" t="s">
        <v>240</v>
      </c>
    </row>
    <row r="18" spans="1:8" ht="14.25" customHeight="1" x14ac:dyDescent="0.15">
      <c r="A18" s="116"/>
      <c r="B18" s="114" t="s">
        <v>241</v>
      </c>
      <c r="C18" s="92">
        <v>39026</v>
      </c>
      <c r="D18" s="110">
        <f t="shared" si="0"/>
        <v>139249</v>
      </c>
      <c r="E18" s="92">
        <v>68881</v>
      </c>
      <c r="F18" s="92">
        <v>70368</v>
      </c>
      <c r="G18" s="105">
        <f t="shared" si="1"/>
        <v>97.8868235561619</v>
      </c>
      <c r="H18" s="111" t="s">
        <v>242</v>
      </c>
    </row>
    <row r="19" spans="1:8" ht="14.25" customHeight="1" x14ac:dyDescent="0.15">
      <c r="A19" s="116"/>
      <c r="B19" s="114" t="s">
        <v>243</v>
      </c>
      <c r="C19" s="92">
        <v>49060</v>
      </c>
      <c r="D19" s="110">
        <f t="shared" si="0"/>
        <v>165552</v>
      </c>
      <c r="E19" s="92">
        <v>81682</v>
      </c>
      <c r="F19" s="92">
        <v>83870</v>
      </c>
      <c r="G19" s="105">
        <f t="shared" si="1"/>
        <v>97.391200667700005</v>
      </c>
      <c r="H19" s="111" t="s">
        <v>244</v>
      </c>
    </row>
    <row r="20" spans="1:8" ht="14.25" customHeight="1" x14ac:dyDescent="0.15">
      <c r="A20" s="116"/>
      <c r="B20" s="114" t="s">
        <v>245</v>
      </c>
      <c r="C20" s="92">
        <v>49907</v>
      </c>
      <c r="D20" s="110">
        <f t="shared" si="0"/>
        <v>168183</v>
      </c>
      <c r="E20" s="92">
        <v>82885</v>
      </c>
      <c r="F20" s="92">
        <v>85298</v>
      </c>
      <c r="G20" s="105">
        <f t="shared" si="1"/>
        <v>97.17109428122582</v>
      </c>
      <c r="H20" s="111" t="s">
        <v>246</v>
      </c>
    </row>
    <row r="21" spans="1:8" ht="14.25" customHeight="1" x14ac:dyDescent="0.15">
      <c r="A21" s="116"/>
      <c r="B21" s="114" t="s">
        <v>247</v>
      </c>
      <c r="C21" s="92">
        <v>50929</v>
      </c>
      <c r="D21" s="110">
        <f t="shared" si="0"/>
        <v>170997</v>
      </c>
      <c r="E21" s="92">
        <v>84102</v>
      </c>
      <c r="F21" s="92">
        <v>86895</v>
      </c>
      <c r="G21" s="105">
        <f t="shared" si="1"/>
        <v>96.785775936475062</v>
      </c>
      <c r="H21" s="111" t="s">
        <v>248</v>
      </c>
    </row>
    <row r="22" spans="1:8" ht="14.25" customHeight="1" x14ac:dyDescent="0.15">
      <c r="A22" s="116"/>
      <c r="B22" s="114" t="s">
        <v>249</v>
      </c>
      <c r="C22" s="92">
        <v>51793</v>
      </c>
      <c r="D22" s="110">
        <f t="shared" si="0"/>
        <v>172981</v>
      </c>
      <c r="E22" s="92">
        <v>85030</v>
      </c>
      <c r="F22" s="92">
        <v>87951</v>
      </c>
      <c r="G22" s="105">
        <f t="shared" si="1"/>
        <v>96.678832531750629</v>
      </c>
      <c r="H22" s="111" t="s">
        <v>248</v>
      </c>
    </row>
    <row r="23" spans="1:8" ht="14.25" customHeight="1" x14ac:dyDescent="0.15">
      <c r="A23" s="116"/>
      <c r="B23" s="114" t="s">
        <v>250</v>
      </c>
      <c r="C23" s="92">
        <v>52103</v>
      </c>
      <c r="D23" s="110">
        <f t="shared" si="0"/>
        <v>173331</v>
      </c>
      <c r="E23" s="92">
        <v>85084</v>
      </c>
      <c r="F23" s="92">
        <v>88247</v>
      </c>
      <c r="G23" s="105">
        <f t="shared" si="1"/>
        <v>96.415742178204354</v>
      </c>
      <c r="H23" s="111" t="s">
        <v>248</v>
      </c>
    </row>
    <row r="24" spans="1:8" ht="14.25" customHeight="1" x14ac:dyDescent="0.15">
      <c r="A24" s="116"/>
      <c r="B24" s="114" t="s">
        <v>251</v>
      </c>
      <c r="C24" s="92">
        <v>55883</v>
      </c>
      <c r="D24" s="110">
        <f t="shared" si="0"/>
        <v>172629</v>
      </c>
      <c r="E24" s="92">
        <v>84575</v>
      </c>
      <c r="F24" s="92">
        <v>88054</v>
      </c>
      <c r="G24" s="105">
        <f t="shared" si="1"/>
        <v>96.049015376927798</v>
      </c>
      <c r="H24" s="111" t="s">
        <v>252</v>
      </c>
    </row>
    <row r="25" spans="1:8" ht="14.25" customHeight="1" x14ac:dyDescent="0.15">
      <c r="A25" s="116"/>
      <c r="B25" s="114" t="s">
        <v>253</v>
      </c>
      <c r="C25" s="92">
        <v>56516</v>
      </c>
      <c r="D25" s="110">
        <f t="shared" si="0"/>
        <v>173392</v>
      </c>
      <c r="E25" s="92">
        <v>84883</v>
      </c>
      <c r="F25" s="92">
        <v>88509</v>
      </c>
      <c r="G25" s="105">
        <f t="shared" si="1"/>
        <v>95.903241478267745</v>
      </c>
      <c r="H25" s="111" t="s">
        <v>246</v>
      </c>
    </row>
    <row r="26" spans="1:8" ht="14.25" customHeight="1" x14ac:dyDescent="0.15">
      <c r="A26" s="116"/>
      <c r="B26" s="114" t="s">
        <v>254</v>
      </c>
      <c r="C26" s="92">
        <v>57182</v>
      </c>
      <c r="D26" s="110">
        <f t="shared" si="0"/>
        <v>173850</v>
      </c>
      <c r="E26" s="92">
        <v>85105</v>
      </c>
      <c r="F26" s="92">
        <v>88745</v>
      </c>
      <c r="G26" s="105">
        <f t="shared" si="1"/>
        <v>95.898360471012452</v>
      </c>
      <c r="H26" s="111" t="s">
        <v>248</v>
      </c>
    </row>
    <row r="27" spans="1:8" ht="14.25" customHeight="1" x14ac:dyDescent="0.15">
      <c r="A27" s="116"/>
      <c r="B27" s="114" t="s">
        <v>255</v>
      </c>
      <c r="C27" s="92">
        <v>58045</v>
      </c>
      <c r="D27" s="110">
        <f t="shared" si="0"/>
        <v>174656</v>
      </c>
      <c r="E27" s="92">
        <v>85562</v>
      </c>
      <c r="F27" s="92">
        <v>89094</v>
      </c>
      <c r="G27" s="105">
        <f t="shared" si="1"/>
        <v>96.035647742833405</v>
      </c>
      <c r="H27" s="111" t="s">
        <v>248</v>
      </c>
    </row>
    <row r="28" spans="1:8" ht="14.25" customHeight="1" x14ac:dyDescent="0.15">
      <c r="A28" s="116"/>
      <c r="B28" s="114" t="s">
        <v>256</v>
      </c>
      <c r="C28" s="92">
        <v>58815</v>
      </c>
      <c r="D28" s="110">
        <f t="shared" si="0"/>
        <v>175510</v>
      </c>
      <c r="E28" s="92">
        <v>86040</v>
      </c>
      <c r="F28" s="92">
        <v>89470</v>
      </c>
      <c r="G28" s="105">
        <f t="shared" si="1"/>
        <v>96.166312730524197</v>
      </c>
      <c r="H28" s="111" t="s">
        <v>248</v>
      </c>
    </row>
    <row r="29" spans="1:8" ht="14.25" customHeight="1" x14ac:dyDescent="0.15">
      <c r="A29" s="116"/>
      <c r="B29" s="114" t="s">
        <v>257</v>
      </c>
      <c r="C29" s="92">
        <v>58625</v>
      </c>
      <c r="D29" s="110">
        <f t="shared" si="0"/>
        <v>175495</v>
      </c>
      <c r="E29" s="92">
        <v>85871</v>
      </c>
      <c r="F29" s="92">
        <v>89624</v>
      </c>
      <c r="G29" s="105">
        <f t="shared" si="1"/>
        <v>95.812505578862812</v>
      </c>
      <c r="H29" s="111" t="s">
        <v>258</v>
      </c>
    </row>
    <row r="30" spans="1:8" ht="14.25" customHeight="1" x14ac:dyDescent="0.15">
      <c r="A30" s="116"/>
      <c r="B30" s="114" t="s">
        <v>259</v>
      </c>
      <c r="C30" s="92">
        <v>59494</v>
      </c>
      <c r="D30" s="110">
        <f t="shared" si="0"/>
        <v>175975</v>
      </c>
      <c r="E30" s="92">
        <v>86102</v>
      </c>
      <c r="F30" s="92">
        <v>89873</v>
      </c>
      <c r="G30" s="105">
        <f t="shared" si="1"/>
        <v>95.804079089381688</v>
      </c>
      <c r="H30" s="111" t="s">
        <v>246</v>
      </c>
    </row>
    <row r="31" spans="1:8" ht="14.25" customHeight="1" x14ac:dyDescent="0.15">
      <c r="A31" s="116"/>
      <c r="B31" s="114" t="s">
        <v>260</v>
      </c>
      <c r="C31" s="92">
        <v>60053</v>
      </c>
      <c r="D31" s="110">
        <f t="shared" si="0"/>
        <v>176358</v>
      </c>
      <c r="E31" s="92">
        <v>86226</v>
      </c>
      <c r="F31" s="92">
        <v>90132</v>
      </c>
      <c r="G31" s="105">
        <f t="shared" si="1"/>
        <v>95.666356011183595</v>
      </c>
      <c r="H31" s="111" t="s">
        <v>248</v>
      </c>
    </row>
    <row r="32" spans="1:8" ht="14.25" customHeight="1" x14ac:dyDescent="0.15">
      <c r="A32" s="116"/>
      <c r="B32" s="114" t="s">
        <v>261</v>
      </c>
      <c r="C32" s="92">
        <v>60568</v>
      </c>
      <c r="D32" s="110">
        <f t="shared" si="0"/>
        <v>175995</v>
      </c>
      <c r="E32" s="92">
        <v>86070</v>
      </c>
      <c r="F32" s="92">
        <v>89925</v>
      </c>
      <c r="G32" s="105">
        <f t="shared" si="1"/>
        <v>95.713094245204331</v>
      </c>
      <c r="H32" s="111" t="s">
        <v>248</v>
      </c>
    </row>
    <row r="33" spans="1:8" ht="14.25" customHeight="1" x14ac:dyDescent="0.15">
      <c r="A33" s="116" t="s">
        <v>262</v>
      </c>
      <c r="B33" s="114" t="s">
        <v>263</v>
      </c>
      <c r="C33" s="92">
        <v>61096</v>
      </c>
      <c r="D33" s="110">
        <f t="shared" si="0"/>
        <v>175769</v>
      </c>
      <c r="E33" s="92">
        <v>85972</v>
      </c>
      <c r="F33" s="92">
        <v>89797</v>
      </c>
      <c r="G33" s="105">
        <f t="shared" si="1"/>
        <v>95.740392218002825</v>
      </c>
      <c r="H33" s="111" t="s">
        <v>248</v>
      </c>
    </row>
    <row r="34" spans="1:8" ht="14.25" customHeight="1" x14ac:dyDescent="0.15">
      <c r="A34" s="116"/>
      <c r="B34" s="114" t="s">
        <v>264</v>
      </c>
      <c r="C34" s="92">
        <v>61605</v>
      </c>
      <c r="D34" s="110">
        <f t="shared" si="0"/>
        <v>174307</v>
      </c>
      <c r="E34" s="92">
        <v>85057</v>
      </c>
      <c r="F34" s="92">
        <v>89250</v>
      </c>
      <c r="G34" s="105">
        <f t="shared" si="1"/>
        <v>95.301960784313721</v>
      </c>
      <c r="H34" s="111" t="s">
        <v>265</v>
      </c>
    </row>
    <row r="35" spans="1:8" ht="14.25" customHeight="1" x14ac:dyDescent="0.15">
      <c r="A35" s="116"/>
      <c r="B35" s="114" t="s">
        <v>266</v>
      </c>
      <c r="C35" s="92">
        <v>62168</v>
      </c>
      <c r="D35" s="110">
        <f t="shared" si="0"/>
        <v>174019</v>
      </c>
      <c r="E35" s="92">
        <v>84854</v>
      </c>
      <c r="F35" s="92">
        <v>89165</v>
      </c>
      <c r="G35" s="105">
        <f t="shared" si="1"/>
        <v>95.16514327370605</v>
      </c>
      <c r="H35" s="111" t="s">
        <v>246</v>
      </c>
    </row>
    <row r="36" spans="1:8" ht="14.25" customHeight="1" x14ac:dyDescent="0.15">
      <c r="A36" s="116"/>
      <c r="B36" s="114" t="s">
        <v>267</v>
      </c>
      <c r="C36" s="92">
        <v>62871</v>
      </c>
      <c r="D36" s="110">
        <f t="shared" si="0"/>
        <v>173492</v>
      </c>
      <c r="E36" s="92">
        <v>84465</v>
      </c>
      <c r="F36" s="92">
        <v>89027</v>
      </c>
      <c r="G36" s="105">
        <f t="shared" si="1"/>
        <v>94.875711862693336</v>
      </c>
      <c r="H36" s="111" t="s">
        <v>248</v>
      </c>
    </row>
    <row r="37" spans="1:8" ht="14.25" customHeight="1" x14ac:dyDescent="0.15">
      <c r="A37" s="116"/>
      <c r="B37" s="114" t="s">
        <v>268</v>
      </c>
      <c r="C37" s="92">
        <v>63176</v>
      </c>
      <c r="D37" s="110">
        <f t="shared" si="0"/>
        <v>172638</v>
      </c>
      <c r="E37" s="92">
        <v>83844</v>
      </c>
      <c r="F37" s="92">
        <v>88794</v>
      </c>
      <c r="G37" s="105">
        <f t="shared" si="1"/>
        <v>94.425299006689642</v>
      </c>
      <c r="H37" s="111" t="s">
        <v>248</v>
      </c>
    </row>
    <row r="38" spans="1:8" ht="14.25" customHeight="1" x14ac:dyDescent="0.15">
      <c r="A38" s="116"/>
      <c r="B38" s="114" t="s">
        <v>269</v>
      </c>
      <c r="C38" s="92">
        <v>63526</v>
      </c>
      <c r="D38" s="110">
        <f t="shared" si="0"/>
        <v>171815</v>
      </c>
      <c r="E38" s="92">
        <v>83192</v>
      </c>
      <c r="F38" s="92">
        <v>88623</v>
      </c>
      <c r="G38" s="105">
        <f t="shared" si="1"/>
        <v>93.871794003813918</v>
      </c>
      <c r="H38" s="111" t="s">
        <v>248</v>
      </c>
    </row>
    <row r="39" spans="1:8" ht="14.25" customHeight="1" x14ac:dyDescent="0.15">
      <c r="A39" s="116"/>
      <c r="B39" s="114" t="s">
        <v>270</v>
      </c>
      <c r="C39" s="92">
        <v>63099</v>
      </c>
      <c r="D39" s="110">
        <f t="shared" si="0"/>
        <v>170329</v>
      </c>
      <c r="E39" s="92">
        <v>82323</v>
      </c>
      <c r="F39" s="92">
        <v>88006</v>
      </c>
      <c r="G39" s="105">
        <f t="shared" si="1"/>
        <v>93.542485739608665</v>
      </c>
      <c r="H39" s="111" t="s">
        <v>271</v>
      </c>
    </row>
    <row r="40" spans="1:8" ht="14.25" customHeight="1" x14ac:dyDescent="0.15">
      <c r="A40" s="116"/>
      <c r="B40" s="114" t="s">
        <v>272</v>
      </c>
      <c r="C40" s="92">
        <v>63154</v>
      </c>
      <c r="D40" s="110">
        <f t="shared" si="0"/>
        <v>168569</v>
      </c>
      <c r="E40" s="92">
        <v>81172</v>
      </c>
      <c r="F40" s="92">
        <v>87397</v>
      </c>
      <c r="G40" s="105">
        <f t="shared" si="1"/>
        <v>92.877329885465173</v>
      </c>
      <c r="H40" s="111" t="s">
        <v>246</v>
      </c>
    </row>
    <row r="41" spans="1:8" ht="14.25" customHeight="1" x14ac:dyDescent="0.15">
      <c r="A41" s="116"/>
      <c r="B41" s="114" t="s">
        <v>273</v>
      </c>
      <c r="C41" s="92">
        <v>63515</v>
      </c>
      <c r="D41" s="110">
        <f t="shared" si="0"/>
        <v>167661</v>
      </c>
      <c r="E41" s="92">
        <v>80665</v>
      </c>
      <c r="F41" s="92">
        <v>86996</v>
      </c>
      <c r="G41" s="105">
        <f t="shared" si="1"/>
        <v>92.722653915122535</v>
      </c>
      <c r="H41" s="111" t="s">
        <v>248</v>
      </c>
    </row>
    <row r="42" spans="1:8" ht="14.25" customHeight="1" x14ac:dyDescent="0.15">
      <c r="A42" s="116"/>
      <c r="B42" s="114" t="s">
        <v>274</v>
      </c>
      <c r="C42" s="92">
        <v>64097</v>
      </c>
      <c r="D42" s="110">
        <f t="shared" si="0"/>
        <v>167136</v>
      </c>
      <c r="E42" s="92">
        <v>80358</v>
      </c>
      <c r="F42" s="92">
        <v>86778</v>
      </c>
      <c r="G42" s="105">
        <f t="shared" si="1"/>
        <v>92.60181151904861</v>
      </c>
      <c r="H42" s="111" t="s">
        <v>248</v>
      </c>
    </row>
    <row r="43" spans="1:8" ht="14.25" customHeight="1" x14ac:dyDescent="0.15">
      <c r="A43" s="116"/>
      <c r="B43" s="114" t="s">
        <v>275</v>
      </c>
      <c r="C43" s="92">
        <v>64928</v>
      </c>
      <c r="D43" s="110">
        <f t="shared" si="0"/>
        <v>167627</v>
      </c>
      <c r="E43" s="92">
        <v>80484</v>
      </c>
      <c r="F43" s="92">
        <v>87143</v>
      </c>
      <c r="G43" s="105">
        <f t="shared" si="1"/>
        <v>92.358537117152267</v>
      </c>
      <c r="H43" s="111" t="s">
        <v>248</v>
      </c>
    </row>
    <row r="44" spans="1:8" ht="14.25" customHeight="1" x14ac:dyDescent="0.15">
      <c r="A44" s="116"/>
      <c r="B44" s="114" t="s">
        <v>276</v>
      </c>
      <c r="C44" s="92">
        <v>65344</v>
      </c>
      <c r="D44" s="110">
        <f>E44+F44</f>
        <v>167583</v>
      </c>
      <c r="E44" s="92">
        <v>80533</v>
      </c>
      <c r="F44" s="92">
        <v>87050</v>
      </c>
      <c r="G44" s="105">
        <f t="shared" si="1"/>
        <v>92.513497989661118</v>
      </c>
      <c r="H44" s="111" t="s">
        <v>277</v>
      </c>
    </row>
    <row r="45" spans="1:8" ht="14.25" customHeight="1" x14ac:dyDescent="0.15">
      <c r="A45" s="116"/>
      <c r="B45" s="114" t="s">
        <v>278</v>
      </c>
      <c r="C45" s="92">
        <v>66060</v>
      </c>
      <c r="D45" s="110">
        <f>E45+F45</f>
        <v>167435</v>
      </c>
      <c r="E45" s="92">
        <v>80380</v>
      </c>
      <c r="F45" s="92">
        <v>87055</v>
      </c>
      <c r="G45" s="105">
        <f>E45/F45*100</f>
        <v>92.332433519039697</v>
      </c>
      <c r="H45" s="111" t="s">
        <v>246</v>
      </c>
    </row>
    <row r="46" spans="1:8" ht="14.25" customHeight="1" x14ac:dyDescent="0.15">
      <c r="A46" s="116"/>
      <c r="B46" s="114" t="s">
        <v>222</v>
      </c>
      <c r="C46" s="92">
        <v>66918</v>
      </c>
      <c r="D46" s="110">
        <f>E46+F46</f>
        <v>167630</v>
      </c>
      <c r="E46" s="92">
        <v>80358</v>
      </c>
      <c r="F46" s="92">
        <v>87272</v>
      </c>
      <c r="G46" s="105">
        <f>E46/F46*100</f>
        <v>92.077642313685942</v>
      </c>
      <c r="H46" s="111" t="s">
        <v>248</v>
      </c>
    </row>
    <row r="47" spans="1:8" ht="14.25" customHeight="1" x14ac:dyDescent="0.15">
      <c r="A47" s="116"/>
      <c r="B47" s="114" t="s">
        <v>229</v>
      </c>
      <c r="C47" s="92">
        <v>67950</v>
      </c>
      <c r="D47" s="110">
        <f>E47+F47</f>
        <v>168724</v>
      </c>
      <c r="E47" s="92">
        <v>80638</v>
      </c>
      <c r="F47" s="92">
        <v>88086</v>
      </c>
      <c r="G47" s="105">
        <f>E47/F47*100</f>
        <v>91.544626841949921</v>
      </c>
      <c r="H47" s="111" t="s">
        <v>248</v>
      </c>
    </row>
    <row r="48" spans="1:8" ht="14.25" customHeight="1" x14ac:dyDescent="0.15">
      <c r="A48" s="116"/>
      <c r="B48" s="114" t="s">
        <v>279</v>
      </c>
      <c r="C48" s="92">
        <v>68984</v>
      </c>
      <c r="D48" s="110">
        <f>E48+F48</f>
        <v>169866</v>
      </c>
      <c r="E48" s="92">
        <v>81066</v>
      </c>
      <c r="F48" s="92">
        <v>88800</v>
      </c>
      <c r="G48" s="105">
        <f>E48/F48*100</f>
        <v>91.290540540540547</v>
      </c>
      <c r="H48" s="111" t="s">
        <v>248</v>
      </c>
    </row>
    <row r="49" spans="1:8" ht="14.25" customHeight="1" x14ac:dyDescent="0.15">
      <c r="A49" s="116"/>
      <c r="B49" s="114" t="s">
        <v>280</v>
      </c>
      <c r="C49" s="92">
        <v>69198</v>
      </c>
      <c r="D49" s="110">
        <v>171158</v>
      </c>
      <c r="E49" s="92">
        <v>81443</v>
      </c>
      <c r="F49" s="92">
        <v>89715</v>
      </c>
      <c r="G49" s="105">
        <v>90.779691244496462</v>
      </c>
      <c r="H49" s="111" t="s">
        <v>281</v>
      </c>
    </row>
    <row r="50" spans="1:8" ht="14.25" customHeight="1" x14ac:dyDescent="0.15">
      <c r="A50" s="116"/>
      <c r="B50" s="114" t="s">
        <v>282</v>
      </c>
      <c r="C50" s="92">
        <v>70540</v>
      </c>
      <c r="D50" s="110">
        <v>172820</v>
      </c>
      <c r="E50" s="92">
        <v>82105</v>
      </c>
      <c r="F50" s="92">
        <v>90715</v>
      </c>
      <c r="G50" s="105">
        <v>90.508736151683848</v>
      </c>
      <c r="H50" s="111" t="s">
        <v>246</v>
      </c>
    </row>
    <row r="51" spans="1:8" ht="14.25" customHeight="1" x14ac:dyDescent="0.15">
      <c r="A51" s="116"/>
      <c r="B51" s="114" t="s">
        <v>283</v>
      </c>
      <c r="C51" s="92">
        <v>71355</v>
      </c>
      <c r="D51" s="110">
        <v>173263</v>
      </c>
      <c r="E51" s="92">
        <v>82132</v>
      </c>
      <c r="F51" s="92">
        <v>91131</v>
      </c>
      <c r="G51" s="105">
        <v>90.125204376117892</v>
      </c>
      <c r="H51" s="111" t="s">
        <v>248</v>
      </c>
    </row>
    <row r="52" spans="1:8" ht="14.25" customHeight="1" x14ac:dyDescent="0.15">
      <c r="A52" s="116"/>
      <c r="B52" s="114" t="s">
        <v>284</v>
      </c>
      <c r="C52" s="92">
        <v>72039</v>
      </c>
      <c r="D52" s="110">
        <v>173439</v>
      </c>
      <c r="E52" s="92">
        <v>82272</v>
      </c>
      <c r="F52" s="92">
        <v>91167</v>
      </c>
      <c r="G52" s="105">
        <v>90.243180098061799</v>
      </c>
      <c r="H52" s="111" t="s">
        <v>285</v>
      </c>
    </row>
    <row r="53" spans="1:8" ht="14.25" customHeight="1" x14ac:dyDescent="0.15">
      <c r="A53" s="116"/>
      <c r="B53" s="114" t="s">
        <v>286</v>
      </c>
      <c r="C53" s="92">
        <v>72886</v>
      </c>
      <c r="D53" s="110">
        <v>174164</v>
      </c>
      <c r="E53" s="92">
        <v>82477</v>
      </c>
      <c r="F53" s="92">
        <v>91687</v>
      </c>
      <c r="G53" s="105">
        <f>E53/F53*100</f>
        <v>89.954955446246458</v>
      </c>
      <c r="H53" s="111" t="s">
        <v>285</v>
      </c>
    </row>
    <row r="54" spans="1:8" ht="14.25" customHeight="1" x14ac:dyDescent="0.15">
      <c r="A54" s="116"/>
      <c r="B54" s="114" t="s">
        <v>231</v>
      </c>
      <c r="C54" s="92">
        <v>72463</v>
      </c>
      <c r="D54" s="110">
        <v>174314</v>
      </c>
      <c r="E54" s="93">
        <v>82235</v>
      </c>
      <c r="F54" s="93">
        <v>92079</v>
      </c>
      <c r="G54" s="112">
        <v>89.3</v>
      </c>
      <c r="H54" s="111" t="s">
        <v>287</v>
      </c>
    </row>
    <row r="55" spans="1:8" ht="14.25" customHeight="1" x14ac:dyDescent="0.15">
      <c r="A55" s="116"/>
      <c r="B55" s="114" t="s">
        <v>288</v>
      </c>
      <c r="C55" s="92">
        <v>72884</v>
      </c>
      <c r="D55" s="110">
        <v>174250</v>
      </c>
      <c r="E55" s="93">
        <v>82214</v>
      </c>
      <c r="F55" s="93">
        <v>92036</v>
      </c>
      <c r="G55" s="112">
        <v>89.3</v>
      </c>
      <c r="H55" s="111" t="s">
        <v>246</v>
      </c>
    </row>
    <row r="56" spans="1:8" ht="14.25" customHeight="1" x14ac:dyDescent="0.15">
      <c r="A56" s="116"/>
      <c r="B56" s="114" t="s">
        <v>289</v>
      </c>
      <c r="C56" s="92">
        <v>73226</v>
      </c>
      <c r="D56" s="110">
        <v>174162</v>
      </c>
      <c r="E56" s="93">
        <v>82142</v>
      </c>
      <c r="F56" s="93">
        <v>92020</v>
      </c>
      <c r="G56" s="112">
        <v>89.3</v>
      </c>
      <c r="H56" s="111" t="s">
        <v>285</v>
      </c>
    </row>
    <row r="57" spans="1:8" ht="14.25" customHeight="1" x14ac:dyDescent="0.15">
      <c r="A57" s="116"/>
      <c r="B57" s="114" t="s">
        <v>290</v>
      </c>
      <c r="C57" s="92">
        <v>73328</v>
      </c>
      <c r="D57" s="110">
        <v>173523</v>
      </c>
      <c r="E57" s="93">
        <v>81773</v>
      </c>
      <c r="F57" s="93">
        <v>91750</v>
      </c>
      <c r="G57" s="112">
        <v>89.1</v>
      </c>
      <c r="H57" s="111" t="s">
        <v>285</v>
      </c>
    </row>
    <row r="58" spans="1:8" ht="14.25" customHeight="1" x14ac:dyDescent="0.15">
      <c r="A58" s="116"/>
      <c r="B58" s="114" t="s">
        <v>291</v>
      </c>
      <c r="C58" s="92">
        <v>73701</v>
      </c>
      <c r="D58" s="110">
        <v>173530</v>
      </c>
      <c r="E58" s="93">
        <v>81707</v>
      </c>
      <c r="F58" s="93">
        <v>91823</v>
      </c>
      <c r="G58" s="112">
        <v>89</v>
      </c>
      <c r="H58" s="111" t="s">
        <v>248</v>
      </c>
    </row>
    <row r="59" spans="1:8" ht="14.25" customHeight="1" x14ac:dyDescent="0.15">
      <c r="A59" s="116"/>
      <c r="B59" s="114" t="s">
        <v>292</v>
      </c>
      <c r="C59" s="92">
        <v>73035</v>
      </c>
      <c r="D59" s="110">
        <v>173019</v>
      </c>
      <c r="E59" s="93">
        <v>81664</v>
      </c>
      <c r="F59" s="93">
        <v>91355</v>
      </c>
      <c r="G59" s="112">
        <v>89.391932570740522</v>
      </c>
      <c r="H59" s="111" t="s">
        <v>293</v>
      </c>
    </row>
    <row r="60" spans="1:8" ht="14.25" customHeight="1" x14ac:dyDescent="0.15">
      <c r="A60" s="116"/>
      <c r="B60" s="114" t="s">
        <v>294</v>
      </c>
      <c r="C60" s="92">
        <v>73149</v>
      </c>
      <c r="D60" s="110">
        <v>172337</v>
      </c>
      <c r="E60" s="93">
        <v>81195</v>
      </c>
      <c r="F60" s="93">
        <v>91142</v>
      </c>
      <c r="G60" s="112">
        <f>E60/F60*100</f>
        <v>89.086260999319748</v>
      </c>
      <c r="H60" s="111" t="s">
        <v>246</v>
      </c>
    </row>
    <row r="61" spans="1:8" ht="14.25" customHeight="1" x14ac:dyDescent="0.15">
      <c r="A61" s="116"/>
      <c r="B61" s="114" t="s">
        <v>295</v>
      </c>
      <c r="C61" s="92">
        <v>73666</v>
      </c>
      <c r="D61" s="110">
        <v>172284</v>
      </c>
      <c r="E61" s="93">
        <v>81195</v>
      </c>
      <c r="F61" s="93">
        <v>91089</v>
      </c>
      <c r="G61" s="112">
        <f>E61/F61*100</f>
        <v>89.138095708592687</v>
      </c>
      <c r="H61" s="111" t="s">
        <v>248</v>
      </c>
    </row>
    <row r="62" spans="1:8" ht="14.25" customHeight="1" x14ac:dyDescent="0.15">
      <c r="A62" s="116"/>
      <c r="B62" s="114" t="s">
        <v>235</v>
      </c>
      <c r="C62" s="92">
        <v>74287</v>
      </c>
      <c r="D62" s="110">
        <v>172306</v>
      </c>
      <c r="E62" s="93">
        <v>81040</v>
      </c>
      <c r="F62" s="93">
        <v>91266</v>
      </c>
      <c r="G62" s="112">
        <f>E62/F62*100</f>
        <v>88.795389301601915</v>
      </c>
      <c r="H62" s="111" t="s">
        <v>285</v>
      </c>
    </row>
    <row r="63" spans="1:8" ht="14.25" customHeight="1" x14ac:dyDescent="0.15">
      <c r="A63" s="116" t="s">
        <v>296</v>
      </c>
      <c r="B63" s="114" t="s">
        <v>263</v>
      </c>
      <c r="C63" s="92">
        <v>74879</v>
      </c>
      <c r="D63" s="110">
        <v>172262</v>
      </c>
      <c r="E63" s="93">
        <v>80996</v>
      </c>
      <c r="F63" s="93">
        <v>91266</v>
      </c>
      <c r="G63" s="112">
        <v>88.747178576907061</v>
      </c>
      <c r="H63" s="111" t="s">
        <v>285</v>
      </c>
    </row>
    <row r="64" spans="1:8" ht="14.25" customHeight="1" x14ac:dyDescent="0.15">
      <c r="A64" s="116"/>
      <c r="B64" s="114" t="s">
        <v>264</v>
      </c>
      <c r="C64" s="92">
        <v>75722</v>
      </c>
      <c r="D64" s="110">
        <v>172710</v>
      </c>
      <c r="E64" s="93">
        <v>81097</v>
      </c>
      <c r="F64" s="93">
        <v>91613</v>
      </c>
      <c r="G64" s="112">
        <f>E64/F64*100</f>
        <v>88.52127973104254</v>
      </c>
      <c r="H64" s="111" t="s">
        <v>297</v>
      </c>
    </row>
    <row r="65" spans="1:8" ht="14.25" customHeight="1" x14ac:dyDescent="0.15">
      <c r="A65" s="116"/>
      <c r="B65" s="114" t="s">
        <v>298</v>
      </c>
      <c r="C65" s="92">
        <v>76418</v>
      </c>
      <c r="D65" s="110">
        <v>172772</v>
      </c>
      <c r="E65" s="93">
        <v>81113</v>
      </c>
      <c r="F65" s="93">
        <v>91659</v>
      </c>
      <c r="G65" s="112">
        <f>E65/F65*100</f>
        <v>88.494310433236237</v>
      </c>
      <c r="H65" s="111" t="s">
        <v>246</v>
      </c>
    </row>
    <row r="66" spans="1:8" x14ac:dyDescent="0.15">
      <c r="A66" s="117"/>
      <c r="B66" s="118" t="s">
        <v>299</v>
      </c>
      <c r="C66" s="119">
        <v>76939</v>
      </c>
      <c r="D66" s="119">
        <v>172428</v>
      </c>
      <c r="E66" s="119">
        <v>80974</v>
      </c>
      <c r="F66" s="119">
        <v>91454</v>
      </c>
      <c r="G66" s="120">
        <f>E66/F66*100</f>
        <v>88.540687121394356</v>
      </c>
      <c r="H66" s="121" t="s">
        <v>285</v>
      </c>
    </row>
    <row r="67" spans="1:8" x14ac:dyDescent="0.15">
      <c r="A67" s="217" t="s">
        <v>302</v>
      </c>
      <c r="B67" s="217"/>
      <c r="C67" s="217"/>
      <c r="D67" s="98" t="s">
        <v>303</v>
      </c>
      <c r="E67" s="99"/>
      <c r="F67" s="99"/>
      <c r="G67" s="100"/>
      <c r="H67" s="98"/>
    </row>
    <row r="68" spans="1:8" x14ac:dyDescent="0.15">
      <c r="A68" s="101"/>
      <c r="B68" s="98"/>
      <c r="C68" s="99"/>
      <c r="D68" s="102" t="s">
        <v>304</v>
      </c>
      <c r="E68" s="99"/>
      <c r="F68" s="99"/>
      <c r="G68" s="100"/>
      <c r="H68" s="98"/>
    </row>
    <row r="69" spans="1:8" x14ac:dyDescent="0.15">
      <c r="A69" s="101"/>
      <c r="B69" s="98"/>
      <c r="C69" s="99"/>
      <c r="D69" s="103"/>
      <c r="E69" s="99"/>
      <c r="F69" s="99"/>
      <c r="G69" s="100"/>
      <c r="H69" s="98"/>
    </row>
  </sheetData>
  <mergeCells count="10">
    <mergeCell ref="A67:C67"/>
    <mergeCell ref="A4:B6"/>
    <mergeCell ref="C4:C6"/>
    <mergeCell ref="D4:F4"/>
    <mergeCell ref="H4:H6"/>
    <mergeCell ref="D5:D6"/>
    <mergeCell ref="E5:E6"/>
    <mergeCell ref="F5:F6"/>
    <mergeCell ref="A1:G1"/>
    <mergeCell ref="A3:E3"/>
  </mergeCells>
  <phoneticPr fontId="2"/>
  <pageMargins left="0.7" right="0.7" top="0.75" bottom="0.75" header="0.3" footer="0.3"/>
  <pageSetup paperSize="9"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00C4-641E-44B3-92F1-F5E88B8BFE40}">
  <dimension ref="A1:I60"/>
  <sheetViews>
    <sheetView zoomScaleNormal="100" workbookViewId="0">
      <selection sqref="A1:E1"/>
    </sheetView>
  </sheetViews>
  <sheetFormatPr defaultRowHeight="13.5" x14ac:dyDescent="0.15"/>
  <cols>
    <col min="1" max="1" width="23.75" style="33" customWidth="1"/>
    <col min="2" max="2" width="24.625" style="33" customWidth="1"/>
    <col min="3" max="3" width="20.75" style="33" customWidth="1"/>
    <col min="4" max="4" width="22.25" style="33" customWidth="1"/>
    <col min="5" max="5" width="19.875" style="33" customWidth="1"/>
    <col min="6" max="6" width="18.5" style="33" customWidth="1"/>
    <col min="7" max="7" width="19.625" style="33" customWidth="1"/>
    <col min="8" max="16384" width="9" style="33"/>
  </cols>
  <sheetData>
    <row r="1" spans="1:5" ht="17.25" x14ac:dyDescent="0.15">
      <c r="A1" s="271" t="s">
        <v>153</v>
      </c>
      <c r="B1" s="271"/>
      <c r="C1" s="271"/>
      <c r="D1" s="271"/>
      <c r="E1" s="271"/>
    </row>
    <row r="2" spans="1:5" ht="17.25" x14ac:dyDescent="0.15">
      <c r="A2" s="58"/>
      <c r="B2" s="58"/>
      <c r="C2" s="58"/>
      <c r="D2" s="58"/>
      <c r="E2" s="58"/>
    </row>
    <row r="3" spans="1:5" x14ac:dyDescent="0.15">
      <c r="A3" s="59" t="s">
        <v>154</v>
      </c>
      <c r="B3" s="59"/>
      <c r="C3" s="59"/>
      <c r="D3" s="59"/>
    </row>
    <row r="4" spans="1:5" ht="24.95" customHeight="1" x14ac:dyDescent="0.15">
      <c r="A4" s="263" t="s">
        <v>155</v>
      </c>
      <c r="B4" s="287" t="s">
        <v>156</v>
      </c>
      <c r="C4" s="288"/>
      <c r="D4" s="289"/>
    </row>
    <row r="5" spans="1:5" ht="24.95" customHeight="1" x14ac:dyDescent="0.15">
      <c r="A5" s="265"/>
      <c r="B5" s="47" t="s">
        <v>22</v>
      </c>
      <c r="C5" s="35" t="s">
        <v>157</v>
      </c>
      <c r="D5" s="35" t="s">
        <v>158</v>
      </c>
    </row>
    <row r="6" spans="1:5" ht="24.95" customHeight="1" x14ac:dyDescent="0.15">
      <c r="A6" s="60" t="s">
        <v>159</v>
      </c>
      <c r="B6" s="61">
        <v>83381</v>
      </c>
      <c r="C6" s="61">
        <v>75824</v>
      </c>
      <c r="D6" s="61">
        <v>7557</v>
      </c>
    </row>
    <row r="7" spans="1:5" ht="24.95" customHeight="1" x14ac:dyDescent="0.15">
      <c r="A7" s="62" t="s">
        <v>160</v>
      </c>
      <c r="B7" s="63">
        <v>32509</v>
      </c>
      <c r="C7" s="25">
        <v>30495</v>
      </c>
      <c r="D7" s="25">
        <v>2014</v>
      </c>
    </row>
    <row r="8" spans="1:5" ht="24.95" customHeight="1" x14ac:dyDescent="0.15">
      <c r="A8" s="45" t="s">
        <v>161</v>
      </c>
      <c r="B8" s="63">
        <v>9182</v>
      </c>
      <c r="C8" s="25">
        <v>9182</v>
      </c>
      <c r="D8" s="25" t="s">
        <v>64</v>
      </c>
    </row>
    <row r="9" spans="1:5" ht="24.95" customHeight="1" x14ac:dyDescent="0.15">
      <c r="A9" s="45" t="s">
        <v>162</v>
      </c>
      <c r="B9" s="63">
        <v>23327</v>
      </c>
      <c r="C9" s="25">
        <v>21313</v>
      </c>
      <c r="D9" s="25">
        <v>2014</v>
      </c>
    </row>
    <row r="10" spans="1:5" ht="24.95" customHeight="1" x14ac:dyDescent="0.15">
      <c r="A10" s="64" t="s">
        <v>163</v>
      </c>
      <c r="B10" s="65">
        <v>48861</v>
      </c>
      <c r="C10" s="65">
        <v>43486</v>
      </c>
      <c r="D10" s="65">
        <v>5375</v>
      </c>
    </row>
    <row r="11" spans="1:5" ht="24.95" customHeight="1" x14ac:dyDescent="0.15">
      <c r="A11" s="64" t="s">
        <v>164</v>
      </c>
      <c r="B11" s="65">
        <v>2011</v>
      </c>
      <c r="C11" s="65">
        <v>1843</v>
      </c>
      <c r="D11" s="65">
        <v>168</v>
      </c>
    </row>
    <row r="12" spans="1:5" ht="13.5" customHeight="1" x14ac:dyDescent="0.15">
      <c r="A12" s="290" t="s">
        <v>165</v>
      </c>
      <c r="B12" s="290"/>
      <c r="C12" s="290"/>
      <c r="D12" s="290"/>
      <c r="E12" s="290"/>
    </row>
    <row r="13" spans="1:5" ht="13.5" customHeight="1" x14ac:dyDescent="0.15">
      <c r="A13" s="282"/>
      <c r="B13" s="282"/>
      <c r="C13" s="282"/>
      <c r="D13" s="282"/>
      <c r="E13" s="282"/>
    </row>
    <row r="15" spans="1:5" ht="16.5" x14ac:dyDescent="0.15">
      <c r="A15" s="66" t="s">
        <v>166</v>
      </c>
      <c r="B15" s="67"/>
      <c r="C15" s="67"/>
      <c r="D15" s="67"/>
      <c r="E15" s="67"/>
    </row>
    <row r="16" spans="1:5" ht="24.95" customHeight="1" x14ac:dyDescent="0.15">
      <c r="A16" s="286" t="s">
        <v>155</v>
      </c>
      <c r="B16" s="287" t="s">
        <v>167</v>
      </c>
      <c r="C16" s="288"/>
      <c r="D16" s="289"/>
    </row>
    <row r="17" spans="1:7" ht="24.95" customHeight="1" x14ac:dyDescent="0.15">
      <c r="A17" s="286"/>
      <c r="B17" s="68" t="s">
        <v>22</v>
      </c>
      <c r="C17" s="41" t="s">
        <v>157</v>
      </c>
      <c r="D17" s="41" t="s">
        <v>158</v>
      </c>
    </row>
    <row r="18" spans="1:7" ht="24.95" customHeight="1" x14ac:dyDescent="0.15">
      <c r="A18" s="69" t="s">
        <v>159</v>
      </c>
      <c r="B18" s="23">
        <v>76922</v>
      </c>
      <c r="C18" s="23">
        <v>68153</v>
      </c>
      <c r="D18" s="23">
        <v>8769</v>
      </c>
    </row>
    <row r="19" spans="1:7" ht="24.95" customHeight="1" x14ac:dyDescent="0.15">
      <c r="A19" s="62" t="s">
        <v>160</v>
      </c>
      <c r="B19" s="70">
        <v>32509</v>
      </c>
      <c r="C19" s="70">
        <v>30495</v>
      </c>
      <c r="D19" s="70">
        <v>2014</v>
      </c>
    </row>
    <row r="20" spans="1:7" ht="24.95" customHeight="1" x14ac:dyDescent="0.15">
      <c r="A20" s="45" t="s">
        <v>161</v>
      </c>
      <c r="B20" s="25">
        <v>9182</v>
      </c>
      <c r="C20" s="25">
        <v>9182</v>
      </c>
      <c r="D20" s="25" t="s">
        <v>64</v>
      </c>
    </row>
    <row r="21" spans="1:7" ht="24.95" customHeight="1" x14ac:dyDescent="0.15">
      <c r="A21" s="71" t="s">
        <v>162</v>
      </c>
      <c r="B21" s="28">
        <v>23327</v>
      </c>
      <c r="C21" s="28">
        <v>21313</v>
      </c>
      <c r="D21" s="28">
        <v>2014</v>
      </c>
    </row>
    <row r="22" spans="1:7" ht="24.95" customHeight="1" x14ac:dyDescent="0.15">
      <c r="A22" s="72" t="s">
        <v>168</v>
      </c>
      <c r="B22" s="28">
        <v>41492</v>
      </c>
      <c r="C22" s="28">
        <v>34956</v>
      </c>
      <c r="D22" s="28">
        <v>6536</v>
      </c>
    </row>
    <row r="23" spans="1:7" ht="24.95" customHeight="1" x14ac:dyDescent="0.15">
      <c r="A23" s="64" t="s">
        <v>164</v>
      </c>
      <c r="B23" s="65">
        <v>2921</v>
      </c>
      <c r="C23" s="65">
        <v>2702</v>
      </c>
      <c r="D23" s="65">
        <v>219</v>
      </c>
    </row>
    <row r="24" spans="1:7" x14ac:dyDescent="0.15">
      <c r="A24" s="281" t="s">
        <v>169</v>
      </c>
      <c r="B24" s="281"/>
      <c r="C24" s="281"/>
      <c r="D24" s="281"/>
      <c r="E24" s="281"/>
    </row>
    <row r="25" spans="1:7" x14ac:dyDescent="0.15">
      <c r="A25" s="282"/>
      <c r="B25" s="282"/>
      <c r="C25" s="282"/>
      <c r="D25" s="282"/>
      <c r="E25" s="282"/>
      <c r="F25" s="282"/>
    </row>
    <row r="26" spans="1:7" x14ac:dyDescent="0.15">
      <c r="A26" s="73"/>
      <c r="B26" s="73"/>
      <c r="C26" s="73"/>
      <c r="D26" s="73"/>
      <c r="E26" s="73"/>
      <c r="F26" s="73"/>
    </row>
    <row r="27" spans="1:7" ht="16.5" x14ac:dyDescent="0.15">
      <c r="A27" s="59" t="s">
        <v>170</v>
      </c>
      <c r="B27" s="74"/>
      <c r="C27" s="74"/>
      <c r="D27" s="74"/>
      <c r="E27" s="283" t="s">
        <v>171</v>
      </c>
      <c r="F27" s="283"/>
      <c r="G27" s="283"/>
    </row>
    <row r="28" spans="1:7" x14ac:dyDescent="0.15">
      <c r="A28" s="272" t="s">
        <v>172</v>
      </c>
      <c r="B28" s="284"/>
      <c r="C28" s="273"/>
      <c r="D28" s="263" t="s">
        <v>173</v>
      </c>
      <c r="E28" s="272" t="s">
        <v>174</v>
      </c>
      <c r="F28" s="284"/>
      <c r="G28" s="273"/>
    </row>
    <row r="29" spans="1:7" x14ac:dyDescent="0.15">
      <c r="A29" s="276" t="s">
        <v>175</v>
      </c>
      <c r="B29" s="285"/>
      <c r="C29" s="277"/>
      <c r="D29" s="264"/>
      <c r="E29" s="276" t="s">
        <v>176</v>
      </c>
      <c r="F29" s="285"/>
      <c r="G29" s="277"/>
    </row>
    <row r="30" spans="1:7" x14ac:dyDescent="0.15">
      <c r="A30" s="41" t="s">
        <v>22</v>
      </c>
      <c r="B30" s="41" t="s">
        <v>157</v>
      </c>
      <c r="C30" s="41" t="s">
        <v>158</v>
      </c>
      <c r="D30" s="265"/>
      <c r="E30" s="41" t="s">
        <v>22</v>
      </c>
      <c r="F30" s="41" t="s">
        <v>157</v>
      </c>
      <c r="G30" s="41" t="s">
        <v>158</v>
      </c>
    </row>
    <row r="31" spans="1:7" x14ac:dyDescent="0.15">
      <c r="A31" s="75">
        <v>41492</v>
      </c>
      <c r="B31" s="23">
        <v>34956</v>
      </c>
      <c r="C31" s="23">
        <v>6536</v>
      </c>
      <c r="D31" s="76" t="s">
        <v>177</v>
      </c>
      <c r="E31" s="23">
        <v>50872</v>
      </c>
      <c r="F31" s="23">
        <v>45329</v>
      </c>
      <c r="G31" s="23">
        <v>5543</v>
      </c>
    </row>
    <row r="32" spans="1:7" x14ac:dyDescent="0.15">
      <c r="A32" s="77">
        <v>39335</v>
      </c>
      <c r="B32" s="25">
        <v>33102</v>
      </c>
      <c r="C32" s="25">
        <v>6233</v>
      </c>
      <c r="D32" s="78" t="s">
        <v>178</v>
      </c>
      <c r="E32" s="25">
        <v>29001</v>
      </c>
      <c r="F32" s="25">
        <v>25270</v>
      </c>
      <c r="G32" s="25">
        <v>3731</v>
      </c>
    </row>
    <row r="33" spans="1:7" x14ac:dyDescent="0.15">
      <c r="A33" s="77">
        <v>16000</v>
      </c>
      <c r="B33" s="25">
        <v>13233</v>
      </c>
      <c r="C33" s="25">
        <v>2767</v>
      </c>
      <c r="D33" s="79" t="s">
        <v>179</v>
      </c>
      <c r="E33" s="25">
        <v>15447</v>
      </c>
      <c r="F33" s="25">
        <v>13706</v>
      </c>
      <c r="G33" s="25">
        <v>1741</v>
      </c>
    </row>
    <row r="34" spans="1:7" x14ac:dyDescent="0.15">
      <c r="A34" s="77">
        <v>1101</v>
      </c>
      <c r="B34" s="25">
        <v>898</v>
      </c>
      <c r="C34" s="25">
        <v>203</v>
      </c>
      <c r="D34" s="79" t="s">
        <v>180</v>
      </c>
      <c r="E34" s="25">
        <v>1889</v>
      </c>
      <c r="F34" s="25">
        <v>1758</v>
      </c>
      <c r="G34" s="25">
        <v>131</v>
      </c>
    </row>
    <row r="35" spans="1:7" x14ac:dyDescent="0.15">
      <c r="A35" s="77">
        <v>459</v>
      </c>
      <c r="B35" s="25">
        <v>410</v>
      </c>
      <c r="C35" s="25">
        <v>49</v>
      </c>
      <c r="D35" s="79" t="s">
        <v>181</v>
      </c>
      <c r="E35" s="25">
        <v>349</v>
      </c>
      <c r="F35" s="25">
        <v>236</v>
      </c>
      <c r="G35" s="25">
        <v>113</v>
      </c>
    </row>
    <row r="36" spans="1:7" x14ac:dyDescent="0.15">
      <c r="A36" s="77">
        <v>2207</v>
      </c>
      <c r="B36" s="25">
        <v>1982</v>
      </c>
      <c r="C36" s="25">
        <v>225</v>
      </c>
      <c r="D36" s="79" t="s">
        <v>182</v>
      </c>
      <c r="E36" s="25">
        <v>1324</v>
      </c>
      <c r="F36" s="25">
        <v>1045</v>
      </c>
      <c r="G36" s="25">
        <v>279</v>
      </c>
    </row>
    <row r="37" spans="1:7" x14ac:dyDescent="0.15">
      <c r="A37" s="77">
        <v>995</v>
      </c>
      <c r="B37" s="25">
        <v>817</v>
      </c>
      <c r="C37" s="25">
        <v>178</v>
      </c>
      <c r="D37" s="79" t="s">
        <v>183</v>
      </c>
      <c r="E37" s="25">
        <v>808</v>
      </c>
      <c r="F37" s="25">
        <v>604</v>
      </c>
      <c r="G37" s="25">
        <v>204</v>
      </c>
    </row>
    <row r="38" spans="1:7" x14ac:dyDescent="0.15">
      <c r="A38" s="77">
        <v>10411</v>
      </c>
      <c r="B38" s="25">
        <v>8978</v>
      </c>
      <c r="C38" s="25">
        <v>1433</v>
      </c>
      <c r="D38" s="79" t="s">
        <v>184</v>
      </c>
      <c r="E38" s="25">
        <v>5737</v>
      </c>
      <c r="F38" s="25">
        <v>4938</v>
      </c>
      <c r="G38" s="25">
        <v>799</v>
      </c>
    </row>
    <row r="39" spans="1:7" x14ac:dyDescent="0.15">
      <c r="A39" s="77">
        <v>433</v>
      </c>
      <c r="B39" s="25">
        <v>321</v>
      </c>
      <c r="C39" s="25">
        <v>112</v>
      </c>
      <c r="D39" s="79" t="s">
        <v>185</v>
      </c>
      <c r="E39" s="25">
        <v>286</v>
      </c>
      <c r="F39" s="25">
        <v>238</v>
      </c>
      <c r="G39" s="25">
        <v>48</v>
      </c>
    </row>
    <row r="40" spans="1:7" x14ac:dyDescent="0.15">
      <c r="A40" s="77">
        <v>2716</v>
      </c>
      <c r="B40" s="25">
        <v>2223</v>
      </c>
      <c r="C40" s="25">
        <v>493</v>
      </c>
      <c r="D40" s="79" t="s">
        <v>186</v>
      </c>
      <c r="E40" s="25">
        <v>798</v>
      </c>
      <c r="F40" s="25">
        <v>621</v>
      </c>
      <c r="G40" s="25">
        <v>177</v>
      </c>
    </row>
    <row r="41" spans="1:7" ht="15" x14ac:dyDescent="0.15">
      <c r="A41" s="77">
        <v>2013</v>
      </c>
      <c r="B41" s="25">
        <v>1817</v>
      </c>
      <c r="C41" s="25">
        <v>196</v>
      </c>
      <c r="D41" s="80" t="s">
        <v>187</v>
      </c>
      <c r="E41" s="25">
        <v>696</v>
      </c>
      <c r="F41" s="25">
        <v>591</v>
      </c>
      <c r="G41" s="25">
        <v>105</v>
      </c>
    </row>
    <row r="42" spans="1:7" x14ac:dyDescent="0.15">
      <c r="A42" s="77">
        <v>140</v>
      </c>
      <c r="B42" s="25">
        <v>125</v>
      </c>
      <c r="C42" s="25">
        <v>15</v>
      </c>
      <c r="D42" s="79" t="s">
        <v>188</v>
      </c>
      <c r="E42" s="25">
        <v>50</v>
      </c>
      <c r="F42" s="25">
        <v>42</v>
      </c>
      <c r="G42" s="25">
        <v>8</v>
      </c>
    </row>
    <row r="43" spans="1:7" x14ac:dyDescent="0.15">
      <c r="A43" s="77">
        <v>99</v>
      </c>
      <c r="B43" s="25">
        <v>88</v>
      </c>
      <c r="C43" s="25">
        <v>11</v>
      </c>
      <c r="D43" s="79" t="s">
        <v>189</v>
      </c>
      <c r="E43" s="25">
        <v>48</v>
      </c>
      <c r="F43" s="25">
        <v>40</v>
      </c>
      <c r="G43" s="25">
        <v>8</v>
      </c>
    </row>
    <row r="44" spans="1:7" x14ac:dyDescent="0.15">
      <c r="A44" s="77">
        <v>122</v>
      </c>
      <c r="B44" s="25">
        <v>101</v>
      </c>
      <c r="C44" s="25">
        <v>21</v>
      </c>
      <c r="D44" s="79" t="s">
        <v>190</v>
      </c>
      <c r="E44" s="25">
        <v>350</v>
      </c>
      <c r="F44" s="25">
        <v>307</v>
      </c>
      <c r="G44" s="25">
        <v>43</v>
      </c>
    </row>
    <row r="45" spans="1:7" x14ac:dyDescent="0.15">
      <c r="A45" s="77">
        <v>548</v>
      </c>
      <c r="B45" s="25">
        <v>423</v>
      </c>
      <c r="C45" s="25">
        <v>125</v>
      </c>
      <c r="D45" s="79" t="s">
        <v>191</v>
      </c>
      <c r="E45" s="25">
        <v>275</v>
      </c>
      <c r="F45" s="25">
        <v>254</v>
      </c>
      <c r="G45" s="25">
        <v>21</v>
      </c>
    </row>
    <row r="46" spans="1:7" x14ac:dyDescent="0.15">
      <c r="A46" s="77">
        <v>70</v>
      </c>
      <c r="B46" s="25">
        <v>52</v>
      </c>
      <c r="C46" s="25">
        <v>18</v>
      </c>
      <c r="D46" s="79" t="s">
        <v>192</v>
      </c>
      <c r="E46" s="25">
        <v>66</v>
      </c>
      <c r="F46" s="25">
        <v>49</v>
      </c>
      <c r="G46" s="25">
        <v>17</v>
      </c>
    </row>
    <row r="47" spans="1:7" x14ac:dyDescent="0.15">
      <c r="A47" s="77">
        <v>162</v>
      </c>
      <c r="B47" s="25">
        <v>128</v>
      </c>
      <c r="C47" s="25">
        <v>34</v>
      </c>
      <c r="D47" s="79" t="s">
        <v>193</v>
      </c>
      <c r="E47" s="25">
        <v>167</v>
      </c>
      <c r="F47" s="25">
        <v>159</v>
      </c>
      <c r="G47" s="25">
        <v>8</v>
      </c>
    </row>
    <row r="48" spans="1:7" x14ac:dyDescent="0.15">
      <c r="A48" s="77">
        <v>114</v>
      </c>
      <c r="B48" s="25">
        <v>94</v>
      </c>
      <c r="C48" s="25">
        <v>20</v>
      </c>
      <c r="D48" s="79" t="s">
        <v>194</v>
      </c>
      <c r="E48" s="25">
        <v>67</v>
      </c>
      <c r="F48" s="25">
        <v>63</v>
      </c>
      <c r="G48" s="25">
        <v>4</v>
      </c>
    </row>
    <row r="49" spans="1:9" x14ac:dyDescent="0.15">
      <c r="A49" s="77">
        <v>44</v>
      </c>
      <c r="B49" s="25">
        <v>38</v>
      </c>
      <c r="C49" s="25">
        <v>6</v>
      </c>
      <c r="D49" s="79" t="s">
        <v>195</v>
      </c>
      <c r="E49" s="25">
        <v>9</v>
      </c>
      <c r="F49" s="25">
        <v>9</v>
      </c>
      <c r="G49" s="25" t="s">
        <v>64</v>
      </c>
    </row>
    <row r="50" spans="1:9" x14ac:dyDescent="0.15">
      <c r="A50" s="77">
        <v>172</v>
      </c>
      <c r="B50" s="25">
        <v>134</v>
      </c>
      <c r="C50" s="25">
        <v>38</v>
      </c>
      <c r="D50" s="79" t="s">
        <v>196</v>
      </c>
      <c r="E50" s="25">
        <v>137</v>
      </c>
      <c r="F50" s="25">
        <v>127</v>
      </c>
      <c r="G50" s="25">
        <v>10</v>
      </c>
    </row>
    <row r="51" spans="1:9" x14ac:dyDescent="0.15">
      <c r="A51" s="77">
        <v>1529</v>
      </c>
      <c r="B51" s="25">
        <v>1240</v>
      </c>
      <c r="C51" s="25">
        <v>289</v>
      </c>
      <c r="D51" s="79" t="s">
        <v>197</v>
      </c>
      <c r="E51" s="25">
        <v>498</v>
      </c>
      <c r="F51" s="25">
        <v>483</v>
      </c>
      <c r="G51" s="25">
        <v>15</v>
      </c>
    </row>
    <row r="52" spans="1:9" x14ac:dyDescent="0.15">
      <c r="A52" s="77">
        <v>1446</v>
      </c>
      <c r="B52" s="25">
        <v>1316</v>
      </c>
      <c r="C52" s="25">
        <v>130</v>
      </c>
      <c r="D52" s="78" t="s">
        <v>198</v>
      </c>
      <c r="E52" s="25">
        <v>18065</v>
      </c>
      <c r="F52" s="25">
        <v>16590</v>
      </c>
      <c r="G52" s="25">
        <v>1475</v>
      </c>
    </row>
    <row r="53" spans="1:9" x14ac:dyDescent="0.15">
      <c r="A53" s="77">
        <v>1056</v>
      </c>
      <c r="B53" s="25">
        <v>956</v>
      </c>
      <c r="C53" s="25">
        <v>100</v>
      </c>
      <c r="D53" s="79" t="s">
        <v>199</v>
      </c>
      <c r="E53" s="25">
        <v>17140</v>
      </c>
      <c r="F53" s="25">
        <v>15995</v>
      </c>
      <c r="G53" s="25">
        <v>1145</v>
      </c>
    </row>
    <row r="54" spans="1:9" x14ac:dyDescent="0.15">
      <c r="A54" s="77">
        <v>390</v>
      </c>
      <c r="B54" s="25">
        <v>360</v>
      </c>
      <c r="C54" s="25">
        <v>30</v>
      </c>
      <c r="D54" s="79" t="s">
        <v>197</v>
      </c>
      <c r="E54" s="25">
        <v>925</v>
      </c>
      <c r="F54" s="25">
        <v>595</v>
      </c>
      <c r="G54" s="25">
        <v>330</v>
      </c>
    </row>
    <row r="55" spans="1:9" x14ac:dyDescent="0.15">
      <c r="A55" s="77">
        <v>181</v>
      </c>
      <c r="B55" s="25">
        <v>166</v>
      </c>
      <c r="C55" s="25">
        <v>15</v>
      </c>
      <c r="D55" s="78" t="s">
        <v>200</v>
      </c>
      <c r="E55" s="25">
        <v>264</v>
      </c>
      <c r="F55" s="25">
        <v>218</v>
      </c>
      <c r="G55" s="25">
        <v>46</v>
      </c>
    </row>
    <row r="56" spans="1:9" x14ac:dyDescent="0.15">
      <c r="A56" s="77">
        <v>172</v>
      </c>
      <c r="B56" s="25">
        <v>165</v>
      </c>
      <c r="C56" s="25">
        <v>7</v>
      </c>
      <c r="D56" s="78" t="s">
        <v>201</v>
      </c>
      <c r="E56" s="25">
        <v>242</v>
      </c>
      <c r="F56" s="25">
        <v>205</v>
      </c>
      <c r="G56" s="25">
        <v>37</v>
      </c>
    </row>
    <row r="57" spans="1:9" x14ac:dyDescent="0.15">
      <c r="A57" s="77">
        <v>202</v>
      </c>
      <c r="B57" s="25">
        <v>102</v>
      </c>
      <c r="C57" s="25">
        <v>100</v>
      </c>
      <c r="D57" s="78" t="s">
        <v>202</v>
      </c>
      <c r="E57" s="25">
        <v>114</v>
      </c>
      <c r="F57" s="25">
        <v>106</v>
      </c>
      <c r="G57" s="25">
        <v>8</v>
      </c>
    </row>
    <row r="58" spans="1:9" x14ac:dyDescent="0.15">
      <c r="A58" s="81">
        <v>156</v>
      </c>
      <c r="B58" s="28">
        <v>105</v>
      </c>
      <c r="C58" s="28">
        <v>51</v>
      </c>
      <c r="D58" s="82" t="s">
        <v>203</v>
      </c>
      <c r="E58" s="28">
        <v>265</v>
      </c>
      <c r="F58" s="28">
        <v>238</v>
      </c>
      <c r="G58" s="28">
        <v>27</v>
      </c>
    </row>
    <row r="59" spans="1:9" x14ac:dyDescent="0.15">
      <c r="A59" s="281" t="s">
        <v>204</v>
      </c>
      <c r="B59" s="281"/>
      <c r="C59" s="281"/>
      <c r="D59" s="281"/>
      <c r="E59" s="281"/>
      <c r="F59" s="281"/>
      <c r="G59" s="281"/>
      <c r="H59" s="281"/>
      <c r="I59" s="281"/>
    </row>
    <row r="60" spans="1:9" x14ac:dyDescent="0.15">
      <c r="A60" s="282" t="s">
        <v>205</v>
      </c>
      <c r="B60" s="282"/>
      <c r="C60" s="282"/>
      <c r="D60" s="282"/>
      <c r="E60" s="282"/>
      <c r="F60" s="282"/>
      <c r="G60" s="282"/>
      <c r="H60" s="282"/>
      <c r="I60" s="282"/>
    </row>
  </sheetData>
  <mergeCells count="17">
    <mergeCell ref="A16:A17"/>
    <mergeCell ref="B16:D16"/>
    <mergeCell ref="A1:E1"/>
    <mergeCell ref="A4:A5"/>
    <mergeCell ref="B4:D4"/>
    <mergeCell ref="A12:E12"/>
    <mergeCell ref="A13:E13"/>
    <mergeCell ref="A59:I59"/>
    <mergeCell ref="A60:I60"/>
    <mergeCell ref="A24:E24"/>
    <mergeCell ref="A25:F25"/>
    <mergeCell ref="E27:G27"/>
    <mergeCell ref="A28:C28"/>
    <mergeCell ref="D28:D30"/>
    <mergeCell ref="E28:G28"/>
    <mergeCell ref="A29:C29"/>
    <mergeCell ref="E29:G29"/>
  </mergeCells>
  <phoneticPr fontId="2"/>
  <pageMargins left="0.7" right="0.7" top="0.75" bottom="0.75" header="0.3" footer="0.3"/>
  <pageSetup paperSize="9" scale="56" orientation="portrait" r:id="rId1"/>
  <colBreaks count="1" manualBreakCount="1">
    <brk id="8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6856-0CBB-4B97-8A32-9D49B2015D9D}">
  <dimension ref="A1:M34"/>
  <sheetViews>
    <sheetView zoomScaleNormal="100" zoomScaleSheetLayoutView="98" workbookViewId="0">
      <selection sqref="A1:E1"/>
    </sheetView>
  </sheetViews>
  <sheetFormatPr defaultRowHeight="13.5" x14ac:dyDescent="0.15"/>
  <cols>
    <col min="4" max="12" width="9.125" bestFit="1" customWidth="1"/>
    <col min="13" max="13" width="11.75" customWidth="1"/>
  </cols>
  <sheetData>
    <row r="1" spans="1:13" ht="17.25" x14ac:dyDescent="0.15">
      <c r="A1" s="208" t="s">
        <v>336</v>
      </c>
      <c r="B1" s="208"/>
      <c r="C1" s="208"/>
      <c r="D1" s="208"/>
      <c r="E1" s="208"/>
    </row>
    <row r="2" spans="1:13" ht="14.25" x14ac:dyDescent="0.15">
      <c r="A2" s="123"/>
    </row>
    <row r="3" spans="1:13" x14ac:dyDescent="0.15">
      <c r="A3" s="227" t="s">
        <v>334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x14ac:dyDescent="0.15">
      <c r="A4" s="229" t="s">
        <v>305</v>
      </c>
      <c r="B4" s="229"/>
      <c r="C4" s="229"/>
      <c r="D4" s="124" t="s">
        <v>306</v>
      </c>
      <c r="E4" s="87"/>
      <c r="F4" s="87"/>
      <c r="G4" s="87"/>
      <c r="H4" s="87"/>
      <c r="I4" s="87"/>
      <c r="J4" s="124" t="s">
        <v>317</v>
      </c>
      <c r="K4" s="124"/>
      <c r="L4" s="124"/>
      <c r="M4" s="125"/>
    </row>
    <row r="5" spans="1:13" x14ac:dyDescent="0.15">
      <c r="A5" s="230"/>
      <c r="B5" s="230"/>
      <c r="C5" s="230"/>
      <c r="D5" s="85" t="s">
        <v>233</v>
      </c>
      <c r="E5" s="85" t="s">
        <v>308</v>
      </c>
      <c r="F5" s="85" t="s">
        <v>310</v>
      </c>
      <c r="G5" s="85" t="s">
        <v>312</v>
      </c>
      <c r="H5" s="85" t="s">
        <v>314</v>
      </c>
      <c r="I5" s="85" t="s">
        <v>235</v>
      </c>
      <c r="J5" s="85" t="s">
        <v>318</v>
      </c>
      <c r="K5" s="85" t="s">
        <v>320</v>
      </c>
      <c r="L5" s="85" t="s">
        <v>322</v>
      </c>
      <c r="M5" s="126" t="s">
        <v>324</v>
      </c>
    </row>
    <row r="6" spans="1:13" x14ac:dyDescent="0.15">
      <c r="A6" s="231"/>
      <c r="B6" s="231"/>
      <c r="C6" s="231"/>
      <c r="D6" s="88" t="s">
        <v>307</v>
      </c>
      <c r="E6" s="88" t="s">
        <v>309</v>
      </c>
      <c r="F6" s="88" t="s">
        <v>311</v>
      </c>
      <c r="G6" s="88" t="s">
        <v>313</v>
      </c>
      <c r="H6" s="88" t="s">
        <v>315</v>
      </c>
      <c r="I6" s="88" t="s">
        <v>316</v>
      </c>
      <c r="J6" s="88" t="s">
        <v>319</v>
      </c>
      <c r="K6" s="88" t="s">
        <v>321</v>
      </c>
      <c r="L6" s="88" t="s">
        <v>323</v>
      </c>
      <c r="M6" s="50" t="s">
        <v>325</v>
      </c>
    </row>
    <row r="7" spans="1:13" ht="18" customHeight="1" x14ac:dyDescent="0.15">
      <c r="A7" s="223" t="s">
        <v>57</v>
      </c>
      <c r="B7" s="224" t="s">
        <v>326</v>
      </c>
      <c r="C7" s="224"/>
      <c r="D7" s="127">
        <v>73328</v>
      </c>
      <c r="E7" s="127">
        <v>73701</v>
      </c>
      <c r="F7" s="127">
        <v>73035</v>
      </c>
      <c r="G7" s="127">
        <v>73149</v>
      </c>
      <c r="H7" s="127">
        <v>73666</v>
      </c>
      <c r="I7" s="127">
        <v>74287</v>
      </c>
      <c r="J7" s="127">
        <v>74879</v>
      </c>
      <c r="K7" s="127">
        <v>75722</v>
      </c>
      <c r="L7" s="127">
        <v>76418</v>
      </c>
      <c r="M7" s="130">
        <v>76939</v>
      </c>
    </row>
    <row r="8" spans="1:13" ht="18" customHeight="1" x14ac:dyDescent="0.15">
      <c r="A8" s="223"/>
      <c r="B8" s="225" t="s">
        <v>327</v>
      </c>
      <c r="C8" s="85" t="s">
        <v>328</v>
      </c>
      <c r="D8" s="128">
        <v>173523</v>
      </c>
      <c r="E8" s="128">
        <v>173530</v>
      </c>
      <c r="F8" s="84">
        <v>173019</v>
      </c>
      <c r="G8" s="84">
        <v>172337</v>
      </c>
      <c r="H8" s="84">
        <v>172284</v>
      </c>
      <c r="I8" s="84">
        <v>172306</v>
      </c>
      <c r="J8" s="84">
        <v>172262</v>
      </c>
      <c r="K8" s="84">
        <v>172710</v>
      </c>
      <c r="L8" s="84">
        <v>172772</v>
      </c>
      <c r="M8" s="131">
        <v>172428</v>
      </c>
    </row>
    <row r="9" spans="1:13" ht="18" customHeight="1" x14ac:dyDescent="0.15">
      <c r="A9" s="223"/>
      <c r="B9" s="225"/>
      <c r="C9" s="85" t="s">
        <v>23</v>
      </c>
      <c r="D9" s="128">
        <v>81773</v>
      </c>
      <c r="E9" s="128">
        <v>81707</v>
      </c>
      <c r="F9" s="84">
        <v>81664</v>
      </c>
      <c r="G9" s="84">
        <v>81195</v>
      </c>
      <c r="H9" s="84">
        <v>81195</v>
      </c>
      <c r="I9" s="84">
        <v>81040</v>
      </c>
      <c r="J9" s="84">
        <v>80996</v>
      </c>
      <c r="K9" s="84">
        <v>81097</v>
      </c>
      <c r="L9" s="84">
        <v>81113</v>
      </c>
      <c r="M9" s="131">
        <v>80974</v>
      </c>
    </row>
    <row r="10" spans="1:13" ht="18" customHeight="1" x14ac:dyDescent="0.15">
      <c r="A10" s="223"/>
      <c r="B10" s="226"/>
      <c r="C10" s="88" t="s">
        <v>24</v>
      </c>
      <c r="D10" s="129">
        <v>91750</v>
      </c>
      <c r="E10" s="129">
        <v>91823</v>
      </c>
      <c r="F10" s="129">
        <v>91355</v>
      </c>
      <c r="G10" s="129">
        <v>91142</v>
      </c>
      <c r="H10" s="129">
        <v>91089</v>
      </c>
      <c r="I10" s="129">
        <v>91266</v>
      </c>
      <c r="J10" s="129">
        <v>91266</v>
      </c>
      <c r="K10" s="129">
        <v>91613</v>
      </c>
      <c r="L10" s="129">
        <v>91659</v>
      </c>
      <c r="M10" s="132">
        <v>91454</v>
      </c>
    </row>
    <row r="11" spans="1:13" ht="18" customHeight="1" x14ac:dyDescent="0.15">
      <c r="A11" s="223" t="s">
        <v>329</v>
      </c>
      <c r="B11" s="224" t="s">
        <v>326</v>
      </c>
      <c r="C11" s="224"/>
      <c r="D11" s="128">
        <v>19904</v>
      </c>
      <c r="E11" s="128">
        <v>19989</v>
      </c>
      <c r="F11" s="128">
        <v>19979</v>
      </c>
      <c r="G11" s="128">
        <v>20062</v>
      </c>
      <c r="H11" s="128">
        <v>20145</v>
      </c>
      <c r="I11" s="128">
        <v>20221</v>
      </c>
      <c r="J11" s="128">
        <v>20249</v>
      </c>
      <c r="K11" s="128">
        <v>20196</v>
      </c>
      <c r="L11" s="128">
        <v>20351</v>
      </c>
      <c r="M11" s="133">
        <v>20462</v>
      </c>
    </row>
    <row r="12" spans="1:13" ht="18" customHeight="1" x14ac:dyDescent="0.15">
      <c r="A12" s="223"/>
      <c r="B12" s="225" t="s">
        <v>327</v>
      </c>
      <c r="C12" s="85" t="s">
        <v>328</v>
      </c>
      <c r="D12" s="128">
        <v>46748</v>
      </c>
      <c r="E12" s="128">
        <v>46683</v>
      </c>
      <c r="F12" s="128">
        <v>46795</v>
      </c>
      <c r="G12" s="128">
        <v>46758</v>
      </c>
      <c r="H12" s="128">
        <v>46581</v>
      </c>
      <c r="I12" s="128">
        <v>46426</v>
      </c>
      <c r="J12" s="128">
        <v>46141</v>
      </c>
      <c r="K12" s="128">
        <v>45700</v>
      </c>
      <c r="L12" s="128">
        <v>45664</v>
      </c>
      <c r="M12" s="133">
        <v>45491</v>
      </c>
    </row>
    <row r="13" spans="1:13" ht="18" customHeight="1" x14ac:dyDescent="0.15">
      <c r="A13" s="223"/>
      <c r="B13" s="225"/>
      <c r="C13" s="85" t="s">
        <v>23</v>
      </c>
      <c r="D13" s="128">
        <v>21343</v>
      </c>
      <c r="E13" s="128">
        <v>21280</v>
      </c>
      <c r="F13" s="128">
        <v>21371</v>
      </c>
      <c r="G13" s="128">
        <v>21342</v>
      </c>
      <c r="H13" s="128">
        <v>21243</v>
      </c>
      <c r="I13" s="128">
        <v>21162</v>
      </c>
      <c r="J13" s="128">
        <v>20995</v>
      </c>
      <c r="K13" s="128">
        <v>20840</v>
      </c>
      <c r="L13" s="128">
        <v>20870</v>
      </c>
      <c r="M13" s="133">
        <v>20778</v>
      </c>
    </row>
    <row r="14" spans="1:13" ht="18" customHeight="1" x14ac:dyDescent="0.15">
      <c r="A14" s="223"/>
      <c r="B14" s="225"/>
      <c r="C14" s="85" t="s">
        <v>24</v>
      </c>
      <c r="D14" s="128">
        <v>25405</v>
      </c>
      <c r="E14" s="128">
        <v>25403</v>
      </c>
      <c r="F14" s="128">
        <v>25424</v>
      </c>
      <c r="G14" s="128">
        <v>25416</v>
      </c>
      <c r="H14" s="128">
        <v>25338</v>
      </c>
      <c r="I14" s="128">
        <v>25264</v>
      </c>
      <c r="J14" s="128">
        <v>25146</v>
      </c>
      <c r="K14" s="128">
        <v>24860</v>
      </c>
      <c r="L14" s="128">
        <v>24794</v>
      </c>
      <c r="M14" s="133">
        <v>24713</v>
      </c>
    </row>
    <row r="15" spans="1:13" ht="18" customHeight="1" x14ac:dyDescent="0.15">
      <c r="A15" s="223" t="s">
        <v>330</v>
      </c>
      <c r="B15" s="224" t="s">
        <v>326</v>
      </c>
      <c r="C15" s="224"/>
      <c r="D15" s="127">
        <v>10100</v>
      </c>
      <c r="E15" s="127">
        <v>10148</v>
      </c>
      <c r="F15" s="127">
        <v>9945</v>
      </c>
      <c r="G15" s="127">
        <v>9919</v>
      </c>
      <c r="H15" s="127">
        <v>9964</v>
      </c>
      <c r="I15" s="127">
        <v>9938</v>
      </c>
      <c r="J15" s="127">
        <v>10004</v>
      </c>
      <c r="K15" s="127">
        <v>10221</v>
      </c>
      <c r="L15" s="127">
        <v>10255</v>
      </c>
      <c r="M15" s="130">
        <v>10259</v>
      </c>
    </row>
    <row r="16" spans="1:13" ht="18" customHeight="1" x14ac:dyDescent="0.15">
      <c r="A16" s="223"/>
      <c r="B16" s="225" t="s">
        <v>327</v>
      </c>
      <c r="C16" s="85" t="s">
        <v>328</v>
      </c>
      <c r="D16" s="128">
        <v>24829</v>
      </c>
      <c r="E16" s="128">
        <v>24697</v>
      </c>
      <c r="F16" s="128">
        <v>24579</v>
      </c>
      <c r="G16" s="128">
        <v>24328</v>
      </c>
      <c r="H16" s="128">
        <v>24257</v>
      </c>
      <c r="I16" s="128">
        <v>24045</v>
      </c>
      <c r="J16" s="128">
        <v>23990</v>
      </c>
      <c r="K16" s="128">
        <v>24046</v>
      </c>
      <c r="L16" s="128">
        <v>23951</v>
      </c>
      <c r="M16" s="133">
        <v>23816</v>
      </c>
    </row>
    <row r="17" spans="1:13" ht="18" customHeight="1" x14ac:dyDescent="0.15">
      <c r="A17" s="223"/>
      <c r="B17" s="225"/>
      <c r="C17" s="85" t="s">
        <v>23</v>
      </c>
      <c r="D17" s="128">
        <v>11603</v>
      </c>
      <c r="E17" s="128">
        <v>11561</v>
      </c>
      <c r="F17" s="128">
        <v>11494</v>
      </c>
      <c r="G17" s="128">
        <v>11361</v>
      </c>
      <c r="H17" s="128">
        <v>11348</v>
      </c>
      <c r="I17" s="128">
        <v>11228</v>
      </c>
      <c r="J17" s="128">
        <v>11184</v>
      </c>
      <c r="K17" s="128">
        <v>11223</v>
      </c>
      <c r="L17" s="128">
        <v>11190</v>
      </c>
      <c r="M17" s="133">
        <v>11116</v>
      </c>
    </row>
    <row r="18" spans="1:13" ht="18" customHeight="1" x14ac:dyDescent="0.15">
      <c r="A18" s="223"/>
      <c r="B18" s="225"/>
      <c r="C18" s="85" t="s">
        <v>24</v>
      </c>
      <c r="D18" s="129">
        <v>13226</v>
      </c>
      <c r="E18" s="129">
        <v>13136</v>
      </c>
      <c r="F18" s="129">
        <v>13085</v>
      </c>
      <c r="G18" s="129">
        <v>12967</v>
      </c>
      <c r="H18" s="129">
        <v>12909</v>
      </c>
      <c r="I18" s="129">
        <v>12817</v>
      </c>
      <c r="J18" s="129">
        <v>12806</v>
      </c>
      <c r="K18" s="129">
        <v>12823</v>
      </c>
      <c r="L18" s="129">
        <v>12761</v>
      </c>
      <c r="M18" s="132">
        <v>12700</v>
      </c>
    </row>
    <row r="19" spans="1:13" ht="18" customHeight="1" x14ac:dyDescent="0.15">
      <c r="A19" s="223" t="s">
        <v>331</v>
      </c>
      <c r="B19" s="224" t="s">
        <v>326</v>
      </c>
      <c r="C19" s="224"/>
      <c r="D19" s="128">
        <v>14246</v>
      </c>
      <c r="E19" s="128">
        <v>14142</v>
      </c>
      <c r="F19" s="128">
        <v>14013</v>
      </c>
      <c r="G19" s="128">
        <v>14075</v>
      </c>
      <c r="H19" s="128">
        <v>14187</v>
      </c>
      <c r="I19" s="128">
        <v>14366</v>
      </c>
      <c r="J19" s="128">
        <v>14445</v>
      </c>
      <c r="K19" s="128">
        <v>14542</v>
      </c>
      <c r="L19" s="128">
        <v>14668</v>
      </c>
      <c r="M19" s="133">
        <v>14692</v>
      </c>
    </row>
    <row r="20" spans="1:13" ht="18" customHeight="1" x14ac:dyDescent="0.15">
      <c r="A20" s="223"/>
      <c r="B20" s="225" t="s">
        <v>327</v>
      </c>
      <c r="C20" s="85" t="s">
        <v>328</v>
      </c>
      <c r="D20" s="128">
        <v>34217</v>
      </c>
      <c r="E20" s="128">
        <v>33879</v>
      </c>
      <c r="F20" s="128">
        <v>33742</v>
      </c>
      <c r="G20" s="128">
        <v>33670</v>
      </c>
      <c r="H20" s="128">
        <v>33582</v>
      </c>
      <c r="I20" s="128">
        <v>33685</v>
      </c>
      <c r="J20" s="128">
        <v>33687</v>
      </c>
      <c r="K20" s="128">
        <v>34051</v>
      </c>
      <c r="L20" s="128">
        <v>33996</v>
      </c>
      <c r="M20" s="133">
        <v>33820</v>
      </c>
    </row>
    <row r="21" spans="1:13" ht="18" customHeight="1" x14ac:dyDescent="0.15">
      <c r="A21" s="223"/>
      <c r="B21" s="225"/>
      <c r="C21" s="85" t="s">
        <v>23</v>
      </c>
      <c r="D21" s="128">
        <v>16324</v>
      </c>
      <c r="E21" s="128">
        <v>16117</v>
      </c>
      <c r="F21" s="128">
        <v>16097</v>
      </c>
      <c r="G21" s="128">
        <v>16021</v>
      </c>
      <c r="H21" s="128">
        <v>15963</v>
      </c>
      <c r="I21" s="128">
        <v>15926</v>
      </c>
      <c r="J21" s="128">
        <v>15942</v>
      </c>
      <c r="K21" s="128">
        <v>16064</v>
      </c>
      <c r="L21" s="128">
        <v>16025</v>
      </c>
      <c r="M21" s="133">
        <v>15982</v>
      </c>
    </row>
    <row r="22" spans="1:13" ht="18" customHeight="1" x14ac:dyDescent="0.15">
      <c r="A22" s="223"/>
      <c r="B22" s="225"/>
      <c r="C22" s="85" t="s">
        <v>24</v>
      </c>
      <c r="D22" s="128">
        <v>17893</v>
      </c>
      <c r="E22" s="128">
        <v>17762</v>
      </c>
      <c r="F22" s="128">
        <v>17645</v>
      </c>
      <c r="G22" s="128">
        <v>17649</v>
      </c>
      <c r="H22" s="128">
        <v>17619</v>
      </c>
      <c r="I22" s="128">
        <v>17759</v>
      </c>
      <c r="J22" s="128">
        <v>17745</v>
      </c>
      <c r="K22" s="128">
        <v>17987</v>
      </c>
      <c r="L22" s="128">
        <v>17971</v>
      </c>
      <c r="M22" s="133">
        <v>17838</v>
      </c>
    </row>
    <row r="23" spans="1:13" ht="18" customHeight="1" x14ac:dyDescent="0.15">
      <c r="A23" s="223" t="s">
        <v>332</v>
      </c>
      <c r="B23" s="224" t="s">
        <v>326</v>
      </c>
      <c r="C23" s="224"/>
      <c r="D23" s="127">
        <v>18971</v>
      </c>
      <c r="E23" s="127">
        <v>19318</v>
      </c>
      <c r="F23" s="48">
        <v>19113</v>
      </c>
      <c r="G23" s="48">
        <v>19051</v>
      </c>
      <c r="H23" s="48">
        <v>19257</v>
      </c>
      <c r="I23" s="48">
        <v>19550</v>
      </c>
      <c r="J23" s="48">
        <v>19871</v>
      </c>
      <c r="K23" s="48">
        <v>20303</v>
      </c>
      <c r="L23" s="48">
        <v>20647</v>
      </c>
      <c r="M23" s="134">
        <v>20944</v>
      </c>
    </row>
    <row r="24" spans="1:13" ht="18" customHeight="1" x14ac:dyDescent="0.15">
      <c r="A24" s="223"/>
      <c r="B24" s="225" t="s">
        <v>327</v>
      </c>
      <c r="C24" s="85" t="s">
        <v>328</v>
      </c>
      <c r="D24" s="128">
        <v>42429</v>
      </c>
      <c r="E24" s="128">
        <v>43120</v>
      </c>
      <c r="F24" s="84">
        <v>42997</v>
      </c>
      <c r="G24" s="84">
        <v>42737</v>
      </c>
      <c r="H24" s="84">
        <v>42999</v>
      </c>
      <c r="I24" s="84">
        <v>43328</v>
      </c>
      <c r="J24" s="84">
        <v>43642</v>
      </c>
      <c r="K24" s="84">
        <v>44028</v>
      </c>
      <c r="L24" s="84">
        <v>44395</v>
      </c>
      <c r="M24" s="131">
        <v>44600</v>
      </c>
    </row>
    <row r="25" spans="1:13" ht="18" customHeight="1" x14ac:dyDescent="0.15">
      <c r="A25" s="223"/>
      <c r="B25" s="225"/>
      <c r="C25" s="85" t="s">
        <v>23</v>
      </c>
      <c r="D25" s="128">
        <v>20394</v>
      </c>
      <c r="E25" s="128">
        <v>20714</v>
      </c>
      <c r="F25" s="84">
        <v>20749</v>
      </c>
      <c r="G25" s="84">
        <v>20576</v>
      </c>
      <c r="H25" s="84">
        <v>20699</v>
      </c>
      <c r="I25" s="84">
        <v>20829</v>
      </c>
      <c r="J25" s="84">
        <v>21015</v>
      </c>
      <c r="K25" s="84">
        <v>21148</v>
      </c>
      <c r="L25" s="84">
        <v>21276</v>
      </c>
      <c r="M25" s="131">
        <v>21401</v>
      </c>
    </row>
    <row r="26" spans="1:13" ht="18" customHeight="1" x14ac:dyDescent="0.15">
      <c r="A26" s="223"/>
      <c r="B26" s="225"/>
      <c r="C26" s="85" t="s">
        <v>24</v>
      </c>
      <c r="D26" s="129">
        <v>22035</v>
      </c>
      <c r="E26" s="129">
        <v>22406</v>
      </c>
      <c r="F26" s="13">
        <v>22248</v>
      </c>
      <c r="G26" s="13">
        <v>22161</v>
      </c>
      <c r="H26" s="13">
        <v>22300</v>
      </c>
      <c r="I26" s="13">
        <v>22499</v>
      </c>
      <c r="J26" s="13">
        <v>22627</v>
      </c>
      <c r="K26" s="13">
        <v>22880</v>
      </c>
      <c r="L26" s="13">
        <v>23119</v>
      </c>
      <c r="M26" s="135">
        <v>23199</v>
      </c>
    </row>
    <row r="27" spans="1:13" ht="18" customHeight="1" x14ac:dyDescent="0.15">
      <c r="A27" s="223" t="s">
        <v>333</v>
      </c>
      <c r="B27" s="224" t="s">
        <v>326</v>
      </c>
      <c r="C27" s="224"/>
      <c r="D27" s="128">
        <v>10107</v>
      </c>
      <c r="E27" s="128">
        <v>10104</v>
      </c>
      <c r="F27" s="128">
        <v>9985</v>
      </c>
      <c r="G27" s="128">
        <v>10042</v>
      </c>
      <c r="H27" s="128">
        <v>10113</v>
      </c>
      <c r="I27" s="128">
        <v>10212</v>
      </c>
      <c r="J27" s="128">
        <v>10310</v>
      </c>
      <c r="K27" s="128">
        <v>10460</v>
      </c>
      <c r="L27" s="128">
        <v>10497</v>
      </c>
      <c r="M27" s="133">
        <v>10582</v>
      </c>
    </row>
    <row r="28" spans="1:13" ht="18" customHeight="1" x14ac:dyDescent="0.15">
      <c r="A28" s="223"/>
      <c r="B28" s="225" t="s">
        <v>327</v>
      </c>
      <c r="C28" s="85" t="s">
        <v>328</v>
      </c>
      <c r="D28" s="128">
        <v>25300</v>
      </c>
      <c r="E28" s="128">
        <v>25151</v>
      </c>
      <c r="F28" s="128">
        <v>24906</v>
      </c>
      <c r="G28" s="128">
        <v>24844</v>
      </c>
      <c r="H28" s="128">
        <v>24865</v>
      </c>
      <c r="I28" s="128">
        <v>24822</v>
      </c>
      <c r="J28" s="128">
        <v>24802</v>
      </c>
      <c r="K28" s="128">
        <v>24885</v>
      </c>
      <c r="L28" s="128">
        <v>24766</v>
      </c>
      <c r="M28" s="133">
        <v>24701</v>
      </c>
    </row>
    <row r="29" spans="1:13" ht="18" customHeight="1" x14ac:dyDescent="0.15">
      <c r="A29" s="223"/>
      <c r="B29" s="225"/>
      <c r="C29" s="85" t="s">
        <v>23</v>
      </c>
      <c r="D29" s="128">
        <v>12109</v>
      </c>
      <c r="E29" s="128">
        <v>12035</v>
      </c>
      <c r="F29" s="128">
        <v>11953</v>
      </c>
      <c r="G29" s="128">
        <v>11895</v>
      </c>
      <c r="H29" s="128">
        <v>11942</v>
      </c>
      <c r="I29" s="128">
        <v>11895</v>
      </c>
      <c r="J29" s="128">
        <v>11860</v>
      </c>
      <c r="K29" s="128">
        <v>11822</v>
      </c>
      <c r="L29" s="128">
        <v>11752</v>
      </c>
      <c r="M29" s="133">
        <v>11697</v>
      </c>
    </row>
    <row r="30" spans="1:13" ht="18" customHeight="1" x14ac:dyDescent="0.15">
      <c r="A30" s="223"/>
      <c r="B30" s="226"/>
      <c r="C30" s="88" t="s">
        <v>24</v>
      </c>
      <c r="D30" s="129">
        <v>13191</v>
      </c>
      <c r="E30" s="129">
        <v>13116</v>
      </c>
      <c r="F30" s="129">
        <v>12953</v>
      </c>
      <c r="G30" s="129">
        <v>12949</v>
      </c>
      <c r="H30" s="129">
        <v>12923</v>
      </c>
      <c r="I30" s="129">
        <v>12927</v>
      </c>
      <c r="J30" s="129">
        <v>12942</v>
      </c>
      <c r="K30" s="129">
        <v>13063</v>
      </c>
      <c r="L30" s="129">
        <v>13014</v>
      </c>
      <c r="M30" s="132">
        <v>13004</v>
      </c>
    </row>
    <row r="31" spans="1:13" x14ac:dyDescent="0.15">
      <c r="A31" s="228" t="s">
        <v>337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</row>
    <row r="32" spans="1:13" x14ac:dyDescent="0.15">
      <c r="A32" s="221" t="s">
        <v>335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</row>
    <row r="33" spans="1:13" x14ac:dyDescent="0.15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</row>
    <row r="34" spans="1:13" x14ac:dyDescent="0.15">
      <c r="A34" s="18"/>
    </row>
  </sheetData>
  <mergeCells count="24">
    <mergeCell ref="A1:E1"/>
    <mergeCell ref="A4:C6"/>
    <mergeCell ref="A7:A10"/>
    <mergeCell ref="B7:C7"/>
    <mergeCell ref="B8:B10"/>
    <mergeCell ref="A11:A14"/>
    <mergeCell ref="B11:C11"/>
    <mergeCell ref="B12:B14"/>
    <mergeCell ref="A3:M3"/>
    <mergeCell ref="A31:M31"/>
    <mergeCell ref="A15:A18"/>
    <mergeCell ref="B15:C15"/>
    <mergeCell ref="B16:B18"/>
    <mergeCell ref="A19:A22"/>
    <mergeCell ref="B19:C19"/>
    <mergeCell ref="B20:B22"/>
    <mergeCell ref="A32:M32"/>
    <mergeCell ref="A33:M33"/>
    <mergeCell ref="A23:A26"/>
    <mergeCell ref="B23:C23"/>
    <mergeCell ref="B24:B26"/>
    <mergeCell ref="A27:A30"/>
    <mergeCell ref="B27:C27"/>
    <mergeCell ref="B28:B30"/>
  </mergeCells>
  <phoneticPr fontId="2"/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51F8-E7E4-4EF1-9DFF-46DD8000D723}">
  <dimension ref="A1:I23"/>
  <sheetViews>
    <sheetView workbookViewId="0">
      <selection sqref="A1:B1"/>
    </sheetView>
  </sheetViews>
  <sheetFormatPr defaultRowHeight="13.5" x14ac:dyDescent="0.15"/>
  <cols>
    <col min="1" max="1" width="19.5" customWidth="1"/>
  </cols>
  <sheetData>
    <row r="1" spans="1:9" ht="17.25" x14ac:dyDescent="0.15">
      <c r="A1" s="208" t="s">
        <v>357</v>
      </c>
      <c r="B1" s="208"/>
    </row>
    <row r="2" spans="1:9" ht="17.25" x14ac:dyDescent="0.15">
      <c r="A2" s="86"/>
    </row>
    <row r="3" spans="1:9" x14ac:dyDescent="0.15">
      <c r="A3" s="232" t="s">
        <v>358</v>
      </c>
      <c r="B3" s="232"/>
      <c r="C3" s="232"/>
      <c r="D3" s="232"/>
      <c r="E3" s="232"/>
      <c r="F3" s="232"/>
      <c r="G3" s="232"/>
      <c r="H3" s="232"/>
      <c r="I3" s="232"/>
    </row>
    <row r="4" spans="1:9" ht="13.5" customHeight="1" x14ac:dyDescent="0.15">
      <c r="A4" s="87" t="s">
        <v>139</v>
      </c>
      <c r="B4" s="229" t="s">
        <v>339</v>
      </c>
      <c r="C4" s="229" t="s">
        <v>340</v>
      </c>
      <c r="D4" s="234" t="s">
        <v>341</v>
      </c>
      <c r="E4" s="235"/>
      <c r="F4" s="236"/>
      <c r="G4" s="234" t="s">
        <v>342</v>
      </c>
      <c r="H4" s="235"/>
      <c r="I4" s="236"/>
    </row>
    <row r="5" spans="1:9" x14ac:dyDescent="0.15">
      <c r="A5" s="88" t="s">
        <v>338</v>
      </c>
      <c r="B5" s="231"/>
      <c r="C5" s="231"/>
      <c r="D5" s="88" t="s">
        <v>328</v>
      </c>
      <c r="E5" s="88" t="s">
        <v>23</v>
      </c>
      <c r="F5" s="88" t="s">
        <v>24</v>
      </c>
      <c r="G5" s="88" t="s">
        <v>328</v>
      </c>
      <c r="H5" s="88" t="s">
        <v>23</v>
      </c>
      <c r="I5" s="88" t="s">
        <v>24</v>
      </c>
    </row>
    <row r="6" spans="1:9" x14ac:dyDescent="0.15">
      <c r="A6" s="15" t="s">
        <v>343</v>
      </c>
      <c r="B6" s="15">
        <v>679</v>
      </c>
      <c r="C6" s="15">
        <v>232</v>
      </c>
      <c r="D6" s="15">
        <v>988</v>
      </c>
      <c r="E6" s="15">
        <v>478</v>
      </c>
      <c r="F6" s="15">
        <v>510</v>
      </c>
      <c r="G6" s="48">
        <v>1864</v>
      </c>
      <c r="H6" s="15">
        <v>934</v>
      </c>
      <c r="I6" s="15">
        <v>930</v>
      </c>
    </row>
    <row r="7" spans="1:9" x14ac:dyDescent="0.15">
      <c r="A7" s="9" t="s">
        <v>344</v>
      </c>
      <c r="B7" s="9">
        <v>691</v>
      </c>
      <c r="C7" s="9">
        <v>250</v>
      </c>
      <c r="D7" s="9">
        <v>957</v>
      </c>
      <c r="E7" s="9">
        <v>482</v>
      </c>
      <c r="F7" s="9">
        <v>475</v>
      </c>
      <c r="G7" s="84">
        <v>1988</v>
      </c>
      <c r="H7" s="9">
        <v>977</v>
      </c>
      <c r="I7" s="84">
        <v>1011</v>
      </c>
    </row>
    <row r="8" spans="1:9" x14ac:dyDescent="0.15">
      <c r="A8" s="137" t="s">
        <v>133</v>
      </c>
      <c r="B8" s="138">
        <v>621</v>
      </c>
      <c r="C8" s="138">
        <v>219</v>
      </c>
      <c r="D8" s="138">
        <v>890</v>
      </c>
      <c r="E8" s="138">
        <v>437</v>
      </c>
      <c r="F8" s="138">
        <v>453</v>
      </c>
      <c r="G8" s="131">
        <v>1945</v>
      </c>
      <c r="H8" s="138">
        <v>947</v>
      </c>
      <c r="I8" s="138">
        <v>998</v>
      </c>
    </row>
    <row r="9" spans="1:9" x14ac:dyDescent="0.15">
      <c r="A9" s="9"/>
      <c r="B9" s="139"/>
      <c r="C9" s="139"/>
      <c r="D9" s="139"/>
      <c r="E9" s="139"/>
      <c r="F9" s="139"/>
      <c r="G9" s="139"/>
      <c r="H9" s="139"/>
      <c r="I9" s="139"/>
    </row>
    <row r="10" spans="1:9" x14ac:dyDescent="0.15">
      <c r="A10" s="9" t="s">
        <v>345</v>
      </c>
      <c r="B10" s="139">
        <v>48</v>
      </c>
      <c r="C10" s="139">
        <v>29</v>
      </c>
      <c r="D10" s="139">
        <v>86</v>
      </c>
      <c r="E10" s="139">
        <v>35</v>
      </c>
      <c r="F10" s="139">
        <v>51</v>
      </c>
      <c r="G10" s="139">
        <v>181</v>
      </c>
      <c r="H10" s="139">
        <v>100</v>
      </c>
      <c r="I10" s="139">
        <v>81</v>
      </c>
    </row>
    <row r="11" spans="1:9" x14ac:dyDescent="0.15">
      <c r="A11" s="9" t="s">
        <v>346</v>
      </c>
      <c r="B11" s="139">
        <v>110</v>
      </c>
      <c r="C11" s="139">
        <v>16</v>
      </c>
      <c r="D11" s="139">
        <v>63</v>
      </c>
      <c r="E11" s="139">
        <v>33</v>
      </c>
      <c r="F11" s="139">
        <v>30</v>
      </c>
      <c r="G11" s="139">
        <v>154</v>
      </c>
      <c r="H11" s="139">
        <v>74</v>
      </c>
      <c r="I11" s="139">
        <v>80</v>
      </c>
    </row>
    <row r="12" spans="1:9" x14ac:dyDescent="0.15">
      <c r="A12" s="9" t="s">
        <v>347</v>
      </c>
      <c r="B12" s="139">
        <v>45</v>
      </c>
      <c r="C12" s="139">
        <v>28</v>
      </c>
      <c r="D12" s="139">
        <v>70</v>
      </c>
      <c r="E12" s="139">
        <v>35</v>
      </c>
      <c r="F12" s="139">
        <v>35</v>
      </c>
      <c r="G12" s="139">
        <v>161</v>
      </c>
      <c r="H12" s="139">
        <v>89</v>
      </c>
      <c r="I12" s="139">
        <v>72</v>
      </c>
    </row>
    <row r="13" spans="1:9" x14ac:dyDescent="0.15">
      <c r="A13" s="9" t="s">
        <v>348</v>
      </c>
      <c r="B13" s="139">
        <v>42</v>
      </c>
      <c r="C13" s="139">
        <v>11</v>
      </c>
      <c r="D13" s="139">
        <v>81</v>
      </c>
      <c r="E13" s="139">
        <v>33</v>
      </c>
      <c r="F13" s="139">
        <v>48</v>
      </c>
      <c r="G13" s="139">
        <v>143</v>
      </c>
      <c r="H13" s="139">
        <v>69</v>
      </c>
      <c r="I13" s="139">
        <v>74</v>
      </c>
    </row>
    <row r="14" spans="1:9" x14ac:dyDescent="0.15">
      <c r="A14" s="9" t="s">
        <v>349</v>
      </c>
      <c r="B14" s="139">
        <v>44</v>
      </c>
      <c r="C14" s="139">
        <v>10</v>
      </c>
      <c r="D14" s="139">
        <v>72</v>
      </c>
      <c r="E14" s="139">
        <v>41</v>
      </c>
      <c r="F14" s="139">
        <v>31</v>
      </c>
      <c r="G14" s="139">
        <v>147</v>
      </c>
      <c r="H14" s="139">
        <v>69</v>
      </c>
      <c r="I14" s="139">
        <v>78</v>
      </c>
    </row>
    <row r="15" spans="1:9" x14ac:dyDescent="0.15">
      <c r="A15" s="9" t="s">
        <v>350</v>
      </c>
      <c r="B15" s="139">
        <v>48</v>
      </c>
      <c r="C15" s="139">
        <v>8</v>
      </c>
      <c r="D15" s="139">
        <v>78</v>
      </c>
      <c r="E15" s="139">
        <v>47</v>
      </c>
      <c r="F15" s="139">
        <v>31</v>
      </c>
      <c r="G15" s="139">
        <v>166</v>
      </c>
      <c r="H15" s="139">
        <v>71</v>
      </c>
      <c r="I15" s="139">
        <v>95</v>
      </c>
    </row>
    <row r="16" spans="1:9" x14ac:dyDescent="0.15">
      <c r="A16" s="9" t="s">
        <v>351</v>
      </c>
      <c r="B16" s="139">
        <v>55</v>
      </c>
      <c r="C16" s="139">
        <v>22</v>
      </c>
      <c r="D16" s="139">
        <v>82</v>
      </c>
      <c r="E16" s="139">
        <v>36</v>
      </c>
      <c r="F16" s="139">
        <v>46</v>
      </c>
      <c r="G16" s="139">
        <v>177</v>
      </c>
      <c r="H16" s="139">
        <v>93</v>
      </c>
      <c r="I16" s="139">
        <v>84</v>
      </c>
    </row>
    <row r="17" spans="1:9" x14ac:dyDescent="0.15">
      <c r="A17" s="9" t="s">
        <v>352</v>
      </c>
      <c r="B17" s="139">
        <v>52</v>
      </c>
      <c r="C17" s="139">
        <v>14</v>
      </c>
      <c r="D17" s="139">
        <v>68</v>
      </c>
      <c r="E17" s="139">
        <v>36</v>
      </c>
      <c r="F17" s="139">
        <v>32</v>
      </c>
      <c r="G17" s="139">
        <v>165</v>
      </c>
      <c r="H17" s="139">
        <v>75</v>
      </c>
      <c r="I17" s="139">
        <v>90</v>
      </c>
    </row>
    <row r="18" spans="1:9" x14ac:dyDescent="0.15">
      <c r="A18" s="9" t="s">
        <v>353</v>
      </c>
      <c r="B18" s="139">
        <v>31</v>
      </c>
      <c r="C18" s="139">
        <v>26</v>
      </c>
      <c r="D18" s="139">
        <v>74</v>
      </c>
      <c r="E18" s="139">
        <v>34</v>
      </c>
      <c r="F18" s="139">
        <v>40</v>
      </c>
      <c r="G18" s="139">
        <v>164</v>
      </c>
      <c r="H18" s="139">
        <v>80</v>
      </c>
      <c r="I18" s="139">
        <v>84</v>
      </c>
    </row>
    <row r="19" spans="1:9" x14ac:dyDescent="0.15">
      <c r="A19" s="9" t="s">
        <v>354</v>
      </c>
      <c r="B19" s="139">
        <v>34</v>
      </c>
      <c r="C19" s="139">
        <v>17</v>
      </c>
      <c r="D19" s="139">
        <v>72</v>
      </c>
      <c r="E19" s="139">
        <v>39</v>
      </c>
      <c r="F19" s="139">
        <v>33</v>
      </c>
      <c r="G19" s="139">
        <v>156</v>
      </c>
      <c r="H19" s="139">
        <v>70</v>
      </c>
      <c r="I19" s="139">
        <v>86</v>
      </c>
    </row>
    <row r="20" spans="1:9" x14ac:dyDescent="0.15">
      <c r="A20" s="9" t="s">
        <v>355</v>
      </c>
      <c r="B20" s="139">
        <v>61</v>
      </c>
      <c r="C20" s="139">
        <v>18</v>
      </c>
      <c r="D20" s="139">
        <v>71</v>
      </c>
      <c r="E20" s="139">
        <v>29</v>
      </c>
      <c r="F20" s="139">
        <v>42</v>
      </c>
      <c r="G20" s="139">
        <v>147</v>
      </c>
      <c r="H20" s="139">
        <v>72</v>
      </c>
      <c r="I20" s="139">
        <v>75</v>
      </c>
    </row>
    <row r="21" spans="1:9" x14ac:dyDescent="0.15">
      <c r="A21" s="140" t="s">
        <v>356</v>
      </c>
      <c r="B21" s="141">
        <v>51</v>
      </c>
      <c r="C21" s="141">
        <v>20</v>
      </c>
      <c r="D21" s="141">
        <v>73</v>
      </c>
      <c r="E21" s="141">
        <v>39</v>
      </c>
      <c r="F21" s="141">
        <v>34</v>
      </c>
      <c r="G21" s="141">
        <v>184</v>
      </c>
      <c r="H21" s="141">
        <v>85</v>
      </c>
      <c r="I21" s="141">
        <v>99</v>
      </c>
    </row>
    <row r="22" spans="1:9" x14ac:dyDescent="0.15">
      <c r="A22" s="233" t="s">
        <v>359</v>
      </c>
      <c r="B22" s="233"/>
      <c r="C22" s="233"/>
      <c r="D22" s="233"/>
    </row>
    <row r="23" spans="1:9" x14ac:dyDescent="0.15">
      <c r="A23" s="18"/>
    </row>
  </sheetData>
  <mergeCells count="7">
    <mergeCell ref="A1:B1"/>
    <mergeCell ref="A3:I3"/>
    <mergeCell ref="A22:D22"/>
    <mergeCell ref="B4:B5"/>
    <mergeCell ref="C4:C5"/>
    <mergeCell ref="D4:F4"/>
    <mergeCell ref="G4:I4"/>
  </mergeCells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B8A11-FD9A-483B-B4F7-D1E70A58135A}">
  <dimension ref="A1:F14"/>
  <sheetViews>
    <sheetView workbookViewId="0">
      <selection sqref="A1:D1"/>
    </sheetView>
  </sheetViews>
  <sheetFormatPr defaultRowHeight="13.5" x14ac:dyDescent="0.15"/>
  <cols>
    <col min="1" max="1" width="22.375" customWidth="1"/>
    <col min="2" max="2" width="16.625" customWidth="1"/>
    <col min="3" max="3" width="16" customWidth="1"/>
    <col min="4" max="4" width="13.625" customWidth="1"/>
    <col min="5" max="5" width="14.625" customWidth="1"/>
    <col min="6" max="6" width="17.375" customWidth="1"/>
  </cols>
  <sheetData>
    <row r="1" spans="1:6" ht="17.25" x14ac:dyDescent="0.15">
      <c r="A1" s="208" t="s">
        <v>370</v>
      </c>
      <c r="B1" s="208"/>
      <c r="C1" s="208"/>
      <c r="D1" s="208"/>
    </row>
    <row r="2" spans="1:6" ht="17.25" x14ac:dyDescent="0.15">
      <c r="A2" s="86"/>
    </row>
    <row r="3" spans="1:6" x14ac:dyDescent="0.15">
      <c r="A3" s="238" t="s">
        <v>360</v>
      </c>
      <c r="B3" s="238"/>
      <c r="C3" s="238"/>
      <c r="D3" s="238"/>
      <c r="E3" s="238"/>
      <c r="F3" s="238"/>
    </row>
    <row r="4" spans="1:6" x14ac:dyDescent="0.15">
      <c r="A4" s="224" t="s">
        <v>139</v>
      </c>
      <c r="B4" s="224" t="s">
        <v>361</v>
      </c>
      <c r="C4" s="224"/>
      <c r="D4" s="224"/>
      <c r="E4" s="224"/>
      <c r="F4" s="89" t="s">
        <v>362</v>
      </c>
    </row>
    <row r="5" spans="1:6" x14ac:dyDescent="0.15">
      <c r="A5" s="224"/>
      <c r="B5" s="89" t="s">
        <v>363</v>
      </c>
      <c r="C5" s="89" t="s">
        <v>364</v>
      </c>
      <c r="D5" s="89" t="s">
        <v>365</v>
      </c>
      <c r="E5" s="89" t="s">
        <v>366</v>
      </c>
      <c r="F5" s="89" t="s">
        <v>363</v>
      </c>
    </row>
    <row r="6" spans="1:6" x14ac:dyDescent="0.15">
      <c r="A6" s="15" t="s">
        <v>343</v>
      </c>
      <c r="B6" s="15">
        <v>5.7</v>
      </c>
      <c r="C6" s="15">
        <v>10.82</v>
      </c>
      <c r="D6" s="15">
        <v>3.9</v>
      </c>
      <c r="E6" s="15">
        <v>1.35</v>
      </c>
      <c r="F6" s="15">
        <v>1.2</v>
      </c>
    </row>
    <row r="7" spans="1:6" x14ac:dyDescent="0.15">
      <c r="A7" s="9" t="s">
        <v>344</v>
      </c>
      <c r="B7" s="9">
        <v>5.6</v>
      </c>
      <c r="C7" s="9">
        <v>11.54</v>
      </c>
      <c r="D7" s="9">
        <v>4</v>
      </c>
      <c r="E7" s="9">
        <v>1.45</v>
      </c>
      <c r="F7" s="9">
        <v>1.21</v>
      </c>
    </row>
    <row r="8" spans="1:6" x14ac:dyDescent="0.15">
      <c r="A8" s="142" t="s">
        <v>367</v>
      </c>
      <c r="B8" s="143">
        <v>5.2</v>
      </c>
      <c r="C8" s="143">
        <v>11.26</v>
      </c>
      <c r="D8" s="143">
        <v>3.6</v>
      </c>
      <c r="E8" s="143">
        <v>1.27</v>
      </c>
      <c r="F8" s="143">
        <v>1.1499999999999999</v>
      </c>
    </row>
    <row r="9" spans="1:6" x14ac:dyDescent="0.15">
      <c r="A9" s="227" t="s">
        <v>371</v>
      </c>
      <c r="B9" s="227"/>
      <c r="C9" s="227"/>
      <c r="D9" s="227"/>
      <c r="E9" s="227"/>
      <c r="F9" s="227"/>
    </row>
    <row r="10" spans="1:6" x14ac:dyDescent="0.15">
      <c r="A10" s="237" t="s">
        <v>368</v>
      </c>
      <c r="B10" s="237"/>
      <c r="C10" s="237"/>
      <c r="D10" s="237"/>
      <c r="E10" s="237"/>
      <c r="F10" s="237"/>
    </row>
    <row r="11" spans="1:6" x14ac:dyDescent="0.15">
      <c r="A11" s="237" t="s">
        <v>372</v>
      </c>
      <c r="B11" s="237"/>
      <c r="C11" s="237"/>
      <c r="D11" s="237"/>
      <c r="E11" s="237"/>
      <c r="F11" s="237"/>
    </row>
    <row r="12" spans="1:6" x14ac:dyDescent="0.15">
      <c r="A12" s="237" t="s">
        <v>373</v>
      </c>
      <c r="B12" s="237"/>
      <c r="C12" s="237"/>
      <c r="D12" s="237"/>
      <c r="E12" s="237"/>
      <c r="F12" s="237"/>
    </row>
    <row r="13" spans="1:6" x14ac:dyDescent="0.15">
      <c r="A13" s="237" t="s">
        <v>369</v>
      </c>
      <c r="B13" s="237"/>
      <c r="C13" s="237"/>
      <c r="D13" s="237"/>
      <c r="E13" s="237"/>
      <c r="F13" s="237"/>
    </row>
    <row r="14" spans="1:6" x14ac:dyDescent="0.15">
      <c r="A14" s="18"/>
    </row>
  </sheetData>
  <mergeCells count="9">
    <mergeCell ref="A1:D1"/>
    <mergeCell ref="A13:F13"/>
    <mergeCell ref="A3:F3"/>
    <mergeCell ref="A4:A5"/>
    <mergeCell ref="B4:E4"/>
    <mergeCell ref="A9:F9"/>
    <mergeCell ref="A10:F10"/>
    <mergeCell ref="A11:F11"/>
    <mergeCell ref="A12:F12"/>
  </mergeCells>
  <phoneticPr fontId="2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242C8-365E-4CEA-B903-9033041146AA}">
  <dimension ref="A1:Q19"/>
  <sheetViews>
    <sheetView zoomScaleNormal="100" zoomScaleSheetLayoutView="93" workbookViewId="0">
      <selection sqref="A1:E1"/>
    </sheetView>
  </sheetViews>
  <sheetFormatPr defaultRowHeight="13.5" x14ac:dyDescent="0.15"/>
  <cols>
    <col min="1" max="2" width="9" customWidth="1"/>
    <col min="5" max="5" width="10.75" customWidth="1"/>
  </cols>
  <sheetData>
    <row r="1" spans="1:17" ht="17.25" x14ac:dyDescent="0.15">
      <c r="A1" s="208" t="s">
        <v>574</v>
      </c>
      <c r="B1" s="208"/>
      <c r="C1" s="208"/>
      <c r="D1" s="208"/>
      <c r="E1" s="208"/>
    </row>
    <row r="2" spans="1:17" ht="14.25" x14ac:dyDescent="0.15">
      <c r="A2" s="123"/>
    </row>
    <row r="3" spans="1:17" x14ac:dyDescent="0.15">
      <c r="A3" s="227" t="s">
        <v>575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15">
      <c r="A4" s="243" t="s">
        <v>560</v>
      </c>
      <c r="B4" s="243"/>
      <c r="C4" s="172" t="s">
        <v>317</v>
      </c>
      <c r="D4" s="172" t="s">
        <v>317</v>
      </c>
      <c r="E4" s="179" t="s">
        <v>317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</row>
    <row r="5" spans="1:17" x14ac:dyDescent="0.15">
      <c r="A5" s="225"/>
      <c r="B5" s="225"/>
      <c r="C5" s="173" t="s">
        <v>561</v>
      </c>
      <c r="D5" s="173">
        <v>2</v>
      </c>
      <c r="E5" s="180">
        <v>3</v>
      </c>
      <c r="F5" s="173">
        <v>1</v>
      </c>
      <c r="G5" s="173">
        <v>2</v>
      </c>
      <c r="H5" s="173">
        <v>3</v>
      </c>
      <c r="I5" s="173">
        <v>4</v>
      </c>
      <c r="J5" s="173">
        <v>5</v>
      </c>
      <c r="K5" s="173">
        <v>6</v>
      </c>
      <c r="L5" s="173">
        <v>7</v>
      </c>
      <c r="M5" s="173">
        <v>8</v>
      </c>
      <c r="N5" s="173">
        <v>9</v>
      </c>
      <c r="O5" s="173">
        <v>10</v>
      </c>
      <c r="P5" s="173">
        <v>11</v>
      </c>
      <c r="Q5" s="173">
        <v>12</v>
      </c>
    </row>
    <row r="6" spans="1:17" x14ac:dyDescent="0.15">
      <c r="A6" s="225"/>
      <c r="B6" s="225"/>
      <c r="C6" s="173" t="s">
        <v>562</v>
      </c>
      <c r="D6" s="173" t="s">
        <v>562</v>
      </c>
      <c r="E6" s="180" t="s">
        <v>562</v>
      </c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</row>
    <row r="7" spans="1:17" x14ac:dyDescent="0.15">
      <c r="A7" s="226"/>
      <c r="B7" s="226"/>
      <c r="C7" s="174" t="s">
        <v>319</v>
      </c>
      <c r="D7" s="174" t="s">
        <v>321</v>
      </c>
      <c r="E7" s="50" t="s">
        <v>323</v>
      </c>
      <c r="F7" s="174" t="s">
        <v>563</v>
      </c>
      <c r="G7" s="174" t="s">
        <v>563</v>
      </c>
      <c r="H7" s="174" t="s">
        <v>563</v>
      </c>
      <c r="I7" s="174" t="s">
        <v>563</v>
      </c>
      <c r="J7" s="174" t="s">
        <v>563</v>
      </c>
      <c r="K7" s="174" t="s">
        <v>563</v>
      </c>
      <c r="L7" s="174" t="s">
        <v>563</v>
      </c>
      <c r="M7" s="174" t="s">
        <v>563</v>
      </c>
      <c r="N7" s="174" t="s">
        <v>563</v>
      </c>
      <c r="O7" s="174" t="s">
        <v>563</v>
      </c>
      <c r="P7" s="174" t="s">
        <v>563</v>
      </c>
      <c r="Q7" s="174" t="s">
        <v>563</v>
      </c>
    </row>
    <row r="8" spans="1:17" ht="35.25" customHeight="1" x14ac:dyDescent="0.15">
      <c r="A8" s="223" t="s">
        <v>564</v>
      </c>
      <c r="B8" s="170" t="s">
        <v>328</v>
      </c>
      <c r="C8" s="187">
        <v>8094</v>
      </c>
      <c r="D8" s="187">
        <v>8452</v>
      </c>
      <c r="E8" s="188">
        <v>7959</v>
      </c>
      <c r="F8" s="189">
        <v>541</v>
      </c>
      <c r="G8" s="189">
        <v>585</v>
      </c>
      <c r="H8" s="189">
        <v>1.236</v>
      </c>
      <c r="I8" s="189">
        <v>866</v>
      </c>
      <c r="J8" s="189">
        <v>541</v>
      </c>
      <c r="K8" s="189">
        <v>598</v>
      </c>
      <c r="L8" s="189">
        <v>574</v>
      </c>
      <c r="M8" s="189">
        <v>598</v>
      </c>
      <c r="N8" s="189">
        <v>563</v>
      </c>
      <c r="O8" s="189">
        <v>583</v>
      </c>
      <c r="P8" s="189">
        <v>601</v>
      </c>
      <c r="Q8" s="189">
        <v>673</v>
      </c>
    </row>
    <row r="9" spans="1:17" ht="100.5" customHeight="1" x14ac:dyDescent="0.15">
      <c r="A9" s="223"/>
      <c r="B9" s="170" t="s">
        <v>565</v>
      </c>
      <c r="C9" s="187">
        <v>4467</v>
      </c>
      <c r="D9" s="187">
        <v>4710</v>
      </c>
      <c r="E9" s="190">
        <v>4529</v>
      </c>
      <c r="F9" s="189">
        <v>301</v>
      </c>
      <c r="G9" s="189">
        <v>284</v>
      </c>
      <c r="H9" s="189">
        <v>854</v>
      </c>
      <c r="I9" s="189">
        <v>499</v>
      </c>
      <c r="J9" s="189">
        <v>316</v>
      </c>
      <c r="K9" s="189">
        <v>306</v>
      </c>
      <c r="L9" s="189">
        <v>310</v>
      </c>
      <c r="M9" s="189">
        <v>330</v>
      </c>
      <c r="N9" s="189">
        <v>309</v>
      </c>
      <c r="O9" s="189">
        <v>317</v>
      </c>
      <c r="P9" s="189">
        <v>337</v>
      </c>
      <c r="Q9" s="189">
        <v>366</v>
      </c>
    </row>
    <row r="10" spans="1:17" ht="83.25" customHeight="1" x14ac:dyDescent="0.15">
      <c r="A10" s="223"/>
      <c r="B10" s="170" t="s">
        <v>566</v>
      </c>
      <c r="C10" s="187">
        <v>3565</v>
      </c>
      <c r="D10" s="187">
        <v>3614</v>
      </c>
      <c r="E10" s="190">
        <v>3390</v>
      </c>
      <c r="F10" s="189">
        <v>238</v>
      </c>
      <c r="G10" s="189">
        <v>295</v>
      </c>
      <c r="H10" s="189">
        <v>380</v>
      </c>
      <c r="I10" s="189">
        <v>363</v>
      </c>
      <c r="J10" s="189">
        <v>223</v>
      </c>
      <c r="K10" s="189">
        <v>286</v>
      </c>
      <c r="L10" s="189">
        <v>263</v>
      </c>
      <c r="M10" s="189">
        <v>266</v>
      </c>
      <c r="N10" s="189">
        <v>251</v>
      </c>
      <c r="O10" s="189">
        <v>263</v>
      </c>
      <c r="P10" s="189">
        <v>261</v>
      </c>
      <c r="Q10" s="189">
        <v>301</v>
      </c>
    </row>
    <row r="11" spans="1:17" ht="77.25" customHeight="1" x14ac:dyDescent="0.15">
      <c r="A11" s="223"/>
      <c r="B11" s="170" t="s">
        <v>567</v>
      </c>
      <c r="C11" s="191">
        <v>62</v>
      </c>
      <c r="D11" s="191">
        <v>128</v>
      </c>
      <c r="E11" s="192">
        <v>40</v>
      </c>
      <c r="F11" s="189">
        <v>2</v>
      </c>
      <c r="G11" s="189">
        <v>6</v>
      </c>
      <c r="H11" s="189">
        <v>2</v>
      </c>
      <c r="I11" s="189">
        <v>4</v>
      </c>
      <c r="J11" s="189">
        <v>2</v>
      </c>
      <c r="K11" s="189">
        <v>6</v>
      </c>
      <c r="L11" s="189">
        <v>1</v>
      </c>
      <c r="M11" s="189">
        <v>2</v>
      </c>
      <c r="N11" s="189">
        <v>3</v>
      </c>
      <c r="O11" s="189">
        <v>3</v>
      </c>
      <c r="P11" s="189">
        <v>3</v>
      </c>
      <c r="Q11" s="189">
        <v>6</v>
      </c>
    </row>
    <row r="12" spans="1:17" ht="31.5" customHeight="1" x14ac:dyDescent="0.15">
      <c r="A12" s="223" t="s">
        <v>568</v>
      </c>
      <c r="B12" s="170" t="s">
        <v>328</v>
      </c>
      <c r="C12" s="187">
        <v>7023</v>
      </c>
      <c r="D12" s="187">
        <v>6885</v>
      </c>
      <c r="E12" s="190">
        <v>6758</v>
      </c>
      <c r="F12" s="189">
        <v>372</v>
      </c>
      <c r="G12" s="189">
        <v>524</v>
      </c>
      <c r="H12" s="193">
        <v>1115</v>
      </c>
      <c r="I12" s="189">
        <v>705</v>
      </c>
      <c r="J12" s="189">
        <v>541</v>
      </c>
      <c r="K12" s="189">
        <v>499</v>
      </c>
      <c r="L12" s="189">
        <v>519</v>
      </c>
      <c r="M12" s="189">
        <v>477</v>
      </c>
      <c r="N12" s="189">
        <v>421</v>
      </c>
      <c r="O12" s="189">
        <v>545</v>
      </c>
      <c r="P12" s="189">
        <v>495</v>
      </c>
      <c r="Q12" s="189">
        <v>545</v>
      </c>
    </row>
    <row r="13" spans="1:17" ht="91.5" customHeight="1" x14ac:dyDescent="0.15">
      <c r="A13" s="223"/>
      <c r="B13" s="170" t="s">
        <v>569</v>
      </c>
      <c r="C13" s="187">
        <v>3527</v>
      </c>
      <c r="D13" s="187">
        <v>3158</v>
      </c>
      <c r="E13" s="190">
        <v>3162</v>
      </c>
      <c r="F13" s="189">
        <v>158</v>
      </c>
      <c r="G13" s="189">
        <v>195</v>
      </c>
      <c r="H13" s="189">
        <v>598</v>
      </c>
      <c r="I13" s="189">
        <v>401</v>
      </c>
      <c r="J13" s="189">
        <v>269</v>
      </c>
      <c r="K13" s="189">
        <v>232</v>
      </c>
      <c r="L13" s="189">
        <v>222</v>
      </c>
      <c r="M13" s="189">
        <v>234</v>
      </c>
      <c r="N13" s="189">
        <v>201</v>
      </c>
      <c r="O13" s="189">
        <v>232</v>
      </c>
      <c r="P13" s="189">
        <v>186</v>
      </c>
      <c r="Q13" s="189">
        <v>234</v>
      </c>
    </row>
    <row r="14" spans="1:17" ht="73.5" customHeight="1" x14ac:dyDescent="0.15">
      <c r="A14" s="223"/>
      <c r="B14" s="170" t="s">
        <v>570</v>
      </c>
      <c r="C14" s="187">
        <v>3426</v>
      </c>
      <c r="D14" s="187">
        <v>3447</v>
      </c>
      <c r="E14" s="190">
        <v>3526</v>
      </c>
      <c r="F14" s="189">
        <v>210</v>
      </c>
      <c r="G14" s="189">
        <v>318</v>
      </c>
      <c r="H14" s="189">
        <v>509</v>
      </c>
      <c r="I14" s="189">
        <v>301</v>
      </c>
      <c r="J14" s="189">
        <v>271</v>
      </c>
      <c r="K14" s="189">
        <v>262</v>
      </c>
      <c r="L14" s="189">
        <v>293</v>
      </c>
      <c r="M14" s="189">
        <v>239</v>
      </c>
      <c r="N14" s="189">
        <v>217</v>
      </c>
      <c r="O14" s="189">
        <v>306</v>
      </c>
      <c r="P14" s="189">
        <v>303</v>
      </c>
      <c r="Q14" s="189">
        <v>297</v>
      </c>
    </row>
    <row r="15" spans="1:17" ht="78.75" customHeight="1" x14ac:dyDescent="0.15">
      <c r="A15" s="223"/>
      <c r="B15" s="170" t="s">
        <v>567</v>
      </c>
      <c r="C15" s="191">
        <v>70</v>
      </c>
      <c r="D15" s="191">
        <v>280</v>
      </c>
      <c r="E15" s="192">
        <v>70</v>
      </c>
      <c r="F15" s="189">
        <v>4</v>
      </c>
      <c r="G15" s="189">
        <v>11</v>
      </c>
      <c r="H15" s="189">
        <v>8</v>
      </c>
      <c r="I15" s="189">
        <v>3</v>
      </c>
      <c r="J15" s="189">
        <v>1</v>
      </c>
      <c r="K15" s="189">
        <v>5</v>
      </c>
      <c r="L15" s="189">
        <v>4</v>
      </c>
      <c r="M15" s="189">
        <v>4</v>
      </c>
      <c r="N15" s="189">
        <v>3</v>
      </c>
      <c r="O15" s="189">
        <v>7</v>
      </c>
      <c r="P15" s="189">
        <v>6</v>
      </c>
      <c r="Q15" s="189">
        <v>14</v>
      </c>
    </row>
    <row r="16" spans="1:17" x14ac:dyDescent="0.15">
      <c r="A16" s="229" t="s">
        <v>571</v>
      </c>
      <c r="B16" s="229"/>
      <c r="C16" s="240">
        <v>1071</v>
      </c>
      <c r="D16" s="240">
        <v>1567</v>
      </c>
      <c r="E16" s="241">
        <v>1201</v>
      </c>
      <c r="F16" s="239">
        <v>169</v>
      </c>
      <c r="G16" s="239">
        <v>61</v>
      </c>
      <c r="H16" s="239">
        <v>121</v>
      </c>
      <c r="I16" s="239">
        <v>161</v>
      </c>
      <c r="J16" s="239" t="s">
        <v>679</v>
      </c>
      <c r="K16" s="239">
        <v>99</v>
      </c>
      <c r="L16" s="239">
        <v>55</v>
      </c>
      <c r="M16" s="239">
        <v>121</v>
      </c>
      <c r="N16" s="239">
        <v>142</v>
      </c>
      <c r="O16" s="239">
        <v>38</v>
      </c>
      <c r="P16" s="239">
        <v>106</v>
      </c>
      <c r="Q16" s="239">
        <v>128</v>
      </c>
    </row>
    <row r="17" spans="1:17" x14ac:dyDescent="0.15">
      <c r="A17" s="231" t="s">
        <v>572</v>
      </c>
      <c r="B17" s="231"/>
      <c r="C17" s="240"/>
      <c r="D17" s="240"/>
      <c r="E17" s="242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</row>
    <row r="18" spans="1:17" x14ac:dyDescent="0.15">
      <c r="A18" s="227" t="s">
        <v>573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</row>
    <row r="19" spans="1:17" x14ac:dyDescent="0.15">
      <c r="A19" s="18"/>
    </row>
  </sheetData>
  <mergeCells count="23">
    <mergeCell ref="A1:E1"/>
    <mergeCell ref="C16:C17"/>
    <mergeCell ref="A4:B7"/>
    <mergeCell ref="A8:A11"/>
    <mergeCell ref="A12:A15"/>
    <mergeCell ref="A16:B16"/>
    <mergeCell ref="A17:B17"/>
    <mergeCell ref="P16:P17"/>
    <mergeCell ref="Q16:Q17"/>
    <mergeCell ref="A3:Q3"/>
    <mergeCell ref="A18:Q18"/>
    <mergeCell ref="J16:J17"/>
    <mergeCell ref="K16:K17"/>
    <mergeCell ref="L16:L17"/>
    <mergeCell ref="M16:M17"/>
    <mergeCell ref="N16:N17"/>
    <mergeCell ref="O16:O17"/>
    <mergeCell ref="D16:D17"/>
    <mergeCell ref="E16:E17"/>
    <mergeCell ref="F16:F17"/>
    <mergeCell ref="G16:G17"/>
    <mergeCell ref="H16:H17"/>
    <mergeCell ref="I16:I17"/>
  </mergeCells>
  <phoneticPr fontId="2"/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532D-D48B-4FD9-BD40-E0E8903E491D}">
  <dimension ref="A1:M68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16.625" customWidth="1"/>
    <col min="2" max="2" width="9.125" bestFit="1" customWidth="1"/>
    <col min="3" max="3" width="9.625" bestFit="1" customWidth="1"/>
    <col min="4" max="6" width="9.125" bestFit="1" customWidth="1"/>
    <col min="7" max="7" width="9.625" bestFit="1" customWidth="1"/>
    <col min="8" max="10" width="9.125" bestFit="1" customWidth="1"/>
    <col min="11" max="11" width="9.625" bestFit="1" customWidth="1"/>
    <col min="12" max="13" width="9.125" bestFit="1" customWidth="1"/>
  </cols>
  <sheetData>
    <row r="1" spans="1:13" ht="17.25" x14ac:dyDescent="0.15">
      <c r="A1" s="208" t="s">
        <v>439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3" ht="17.25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3" x14ac:dyDescent="0.15">
      <c r="A3" s="227" t="s">
        <v>440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x14ac:dyDescent="0.15">
      <c r="A4" s="224" t="s">
        <v>374</v>
      </c>
      <c r="B4" s="224" t="s">
        <v>375</v>
      </c>
      <c r="C4" s="224"/>
      <c r="D4" s="224"/>
      <c r="E4" s="224"/>
      <c r="F4" s="224" t="s">
        <v>415</v>
      </c>
      <c r="G4" s="224"/>
      <c r="H4" s="224"/>
      <c r="I4" s="224"/>
      <c r="J4" s="246" t="s">
        <v>416</v>
      </c>
      <c r="K4" s="246"/>
      <c r="L4" s="246"/>
      <c r="M4" s="246"/>
    </row>
    <row r="5" spans="1:13" x14ac:dyDescent="0.15">
      <c r="A5" s="224"/>
      <c r="B5" s="171" t="s">
        <v>376</v>
      </c>
      <c r="C5" s="171" t="s">
        <v>377</v>
      </c>
      <c r="D5" s="171" t="s">
        <v>23</v>
      </c>
      <c r="E5" s="171" t="s">
        <v>24</v>
      </c>
      <c r="F5" s="171" t="s">
        <v>376</v>
      </c>
      <c r="G5" s="171" t="s">
        <v>377</v>
      </c>
      <c r="H5" s="171" t="s">
        <v>23</v>
      </c>
      <c r="I5" s="171" t="s">
        <v>24</v>
      </c>
      <c r="J5" s="171" t="s">
        <v>376</v>
      </c>
      <c r="K5" s="171" t="s">
        <v>377</v>
      </c>
      <c r="L5" s="171" t="s">
        <v>23</v>
      </c>
      <c r="M5" s="171" t="s">
        <v>24</v>
      </c>
    </row>
    <row r="6" spans="1:13" x14ac:dyDescent="0.15">
      <c r="A6" s="6" t="s">
        <v>25</v>
      </c>
      <c r="B6" s="7">
        <v>75722</v>
      </c>
      <c r="C6" s="7">
        <v>172710</v>
      </c>
      <c r="D6" s="7">
        <v>81097</v>
      </c>
      <c r="E6" s="7">
        <v>91613</v>
      </c>
      <c r="F6" s="7">
        <v>76418</v>
      </c>
      <c r="G6" s="7">
        <v>172772</v>
      </c>
      <c r="H6" s="7">
        <v>81113</v>
      </c>
      <c r="I6" s="7">
        <v>91659</v>
      </c>
      <c r="J6" s="181">
        <v>76939</v>
      </c>
      <c r="K6" s="181">
        <v>172428</v>
      </c>
      <c r="L6" s="181">
        <v>80974</v>
      </c>
      <c r="M6" s="181">
        <v>91454</v>
      </c>
    </row>
    <row r="7" spans="1:13" x14ac:dyDescent="0.15">
      <c r="A7" s="163" t="s">
        <v>329</v>
      </c>
      <c r="B7" s="202">
        <v>20196</v>
      </c>
      <c r="C7" s="202">
        <v>45700</v>
      </c>
      <c r="D7" s="202">
        <v>20840</v>
      </c>
      <c r="E7" s="202">
        <v>24860</v>
      </c>
      <c r="F7" s="202">
        <v>20351</v>
      </c>
      <c r="G7" s="202">
        <v>45664</v>
      </c>
      <c r="H7" s="202">
        <v>20870</v>
      </c>
      <c r="I7" s="202">
        <v>24794</v>
      </c>
      <c r="J7" s="182">
        <v>20462</v>
      </c>
      <c r="K7" s="182">
        <v>45491</v>
      </c>
      <c r="L7" s="182">
        <v>20778</v>
      </c>
      <c r="M7" s="182">
        <v>24713</v>
      </c>
    </row>
    <row r="8" spans="1:13" x14ac:dyDescent="0.15">
      <c r="A8" s="8" t="s">
        <v>378</v>
      </c>
      <c r="B8" s="9">
        <v>578</v>
      </c>
      <c r="C8" s="183">
        <v>1308</v>
      </c>
      <c r="D8" s="9">
        <v>624</v>
      </c>
      <c r="E8" s="9">
        <v>684</v>
      </c>
      <c r="F8" s="9">
        <v>578</v>
      </c>
      <c r="G8" s="183">
        <v>1309</v>
      </c>
      <c r="H8" s="9">
        <v>624</v>
      </c>
      <c r="I8" s="9">
        <v>685</v>
      </c>
      <c r="J8" s="178">
        <v>582</v>
      </c>
      <c r="K8" s="177">
        <v>1317</v>
      </c>
      <c r="L8" s="178">
        <v>620</v>
      </c>
      <c r="M8" s="178">
        <v>697</v>
      </c>
    </row>
    <row r="9" spans="1:13" x14ac:dyDescent="0.15">
      <c r="A9" s="8" t="s">
        <v>379</v>
      </c>
      <c r="B9" s="9">
        <v>258</v>
      </c>
      <c r="C9" s="9">
        <v>628</v>
      </c>
      <c r="D9" s="9">
        <v>281</v>
      </c>
      <c r="E9" s="9">
        <v>347</v>
      </c>
      <c r="F9" s="9">
        <v>254</v>
      </c>
      <c r="G9" s="9">
        <v>621</v>
      </c>
      <c r="H9" s="9">
        <v>274</v>
      </c>
      <c r="I9" s="9">
        <v>347</v>
      </c>
      <c r="J9" s="178">
        <v>259</v>
      </c>
      <c r="K9" s="178">
        <v>632</v>
      </c>
      <c r="L9" s="178">
        <v>279</v>
      </c>
      <c r="M9" s="178">
        <v>353</v>
      </c>
    </row>
    <row r="10" spans="1:13" x14ac:dyDescent="0.15">
      <c r="A10" s="8" t="s">
        <v>380</v>
      </c>
      <c r="B10" s="9">
        <v>161</v>
      </c>
      <c r="C10" s="9">
        <v>367</v>
      </c>
      <c r="D10" s="9">
        <v>167</v>
      </c>
      <c r="E10" s="9">
        <v>200</v>
      </c>
      <c r="F10" s="9">
        <v>160</v>
      </c>
      <c r="G10" s="9">
        <v>352</v>
      </c>
      <c r="H10" s="9">
        <v>160</v>
      </c>
      <c r="I10" s="9">
        <v>192</v>
      </c>
      <c r="J10" s="178">
        <v>160</v>
      </c>
      <c r="K10" s="178">
        <v>352</v>
      </c>
      <c r="L10" s="178">
        <v>157</v>
      </c>
      <c r="M10" s="178">
        <v>195</v>
      </c>
    </row>
    <row r="11" spans="1:13" x14ac:dyDescent="0.15">
      <c r="A11" s="8" t="s">
        <v>381</v>
      </c>
      <c r="B11" s="9">
        <v>253</v>
      </c>
      <c r="C11" s="9">
        <v>580</v>
      </c>
      <c r="D11" s="9">
        <v>252</v>
      </c>
      <c r="E11" s="9">
        <v>328</v>
      </c>
      <c r="F11" s="9">
        <v>254</v>
      </c>
      <c r="G11" s="9">
        <v>573</v>
      </c>
      <c r="H11" s="9">
        <v>249</v>
      </c>
      <c r="I11" s="9">
        <v>324</v>
      </c>
      <c r="J11" s="178">
        <v>256</v>
      </c>
      <c r="K11" s="178">
        <v>563</v>
      </c>
      <c r="L11" s="178">
        <v>250</v>
      </c>
      <c r="M11" s="178">
        <v>313</v>
      </c>
    </row>
    <row r="12" spans="1:13" x14ac:dyDescent="0.15">
      <c r="A12" s="8" t="s">
        <v>382</v>
      </c>
      <c r="B12" s="9">
        <v>367</v>
      </c>
      <c r="C12" s="9">
        <v>849</v>
      </c>
      <c r="D12" s="9">
        <v>406</v>
      </c>
      <c r="E12" s="9">
        <v>443</v>
      </c>
      <c r="F12" s="9">
        <v>367</v>
      </c>
      <c r="G12" s="9">
        <v>846</v>
      </c>
      <c r="H12" s="9">
        <v>406</v>
      </c>
      <c r="I12" s="9">
        <v>440</v>
      </c>
      <c r="J12" s="178">
        <v>374</v>
      </c>
      <c r="K12" s="178">
        <v>848</v>
      </c>
      <c r="L12" s="178">
        <v>401</v>
      </c>
      <c r="M12" s="178">
        <v>447</v>
      </c>
    </row>
    <row r="13" spans="1:13" x14ac:dyDescent="0.15">
      <c r="A13" s="8" t="s">
        <v>383</v>
      </c>
      <c r="B13" s="9">
        <v>219</v>
      </c>
      <c r="C13" s="9">
        <v>568</v>
      </c>
      <c r="D13" s="9">
        <v>245</v>
      </c>
      <c r="E13" s="9">
        <v>323</v>
      </c>
      <c r="F13" s="9">
        <v>218</v>
      </c>
      <c r="G13" s="9">
        <v>566</v>
      </c>
      <c r="H13" s="9">
        <v>247</v>
      </c>
      <c r="I13" s="9">
        <v>319</v>
      </c>
      <c r="J13" s="178">
        <v>232</v>
      </c>
      <c r="K13" s="178">
        <v>588</v>
      </c>
      <c r="L13" s="178">
        <v>258</v>
      </c>
      <c r="M13" s="178">
        <v>330</v>
      </c>
    </row>
    <row r="14" spans="1:13" x14ac:dyDescent="0.15">
      <c r="A14" s="8" t="s">
        <v>384</v>
      </c>
      <c r="B14" s="9">
        <v>460</v>
      </c>
      <c r="C14" s="183">
        <v>1006</v>
      </c>
      <c r="D14" s="9">
        <v>435</v>
      </c>
      <c r="E14" s="9">
        <v>571</v>
      </c>
      <c r="F14" s="9">
        <v>461</v>
      </c>
      <c r="G14" s="9">
        <v>988</v>
      </c>
      <c r="H14" s="9">
        <v>428</v>
      </c>
      <c r="I14" s="9">
        <v>560</v>
      </c>
      <c r="J14" s="178">
        <v>463</v>
      </c>
      <c r="K14" s="178">
        <v>971</v>
      </c>
      <c r="L14" s="178">
        <v>416</v>
      </c>
      <c r="M14" s="178">
        <v>555</v>
      </c>
    </row>
    <row r="15" spans="1:13" x14ac:dyDescent="0.15">
      <c r="A15" s="8" t="s">
        <v>385</v>
      </c>
      <c r="B15" s="183">
        <v>1173</v>
      </c>
      <c r="C15" s="183">
        <v>2733</v>
      </c>
      <c r="D15" s="183">
        <v>1267</v>
      </c>
      <c r="E15" s="183">
        <v>1466</v>
      </c>
      <c r="F15" s="183">
        <v>1180</v>
      </c>
      <c r="G15" s="183">
        <v>2727</v>
      </c>
      <c r="H15" s="183">
        <v>1267</v>
      </c>
      <c r="I15" s="183">
        <v>1460</v>
      </c>
      <c r="J15" s="177">
        <v>1206</v>
      </c>
      <c r="K15" s="177">
        <v>2766</v>
      </c>
      <c r="L15" s="177">
        <v>1284</v>
      </c>
      <c r="M15" s="177">
        <v>1482</v>
      </c>
    </row>
    <row r="16" spans="1:13" x14ac:dyDescent="0.15">
      <c r="A16" s="8" t="s">
        <v>386</v>
      </c>
      <c r="B16" s="9">
        <v>273</v>
      </c>
      <c r="C16" s="9">
        <v>668</v>
      </c>
      <c r="D16" s="9">
        <v>319</v>
      </c>
      <c r="E16" s="9">
        <v>349</v>
      </c>
      <c r="F16" s="9">
        <v>282</v>
      </c>
      <c r="G16" s="9">
        <v>677</v>
      </c>
      <c r="H16" s="9">
        <v>325</v>
      </c>
      <c r="I16" s="9">
        <v>352</v>
      </c>
      <c r="J16" s="178">
        <v>290</v>
      </c>
      <c r="K16" s="178">
        <v>686</v>
      </c>
      <c r="L16" s="178">
        <v>328</v>
      </c>
      <c r="M16" s="178">
        <v>358</v>
      </c>
    </row>
    <row r="17" spans="1:13" x14ac:dyDescent="0.15">
      <c r="A17" s="8" t="s">
        <v>387</v>
      </c>
      <c r="B17" s="9">
        <v>147</v>
      </c>
      <c r="C17" s="9">
        <v>378</v>
      </c>
      <c r="D17" s="9">
        <v>175</v>
      </c>
      <c r="E17" s="9">
        <v>203</v>
      </c>
      <c r="F17" s="9">
        <v>139</v>
      </c>
      <c r="G17" s="9">
        <v>374</v>
      </c>
      <c r="H17" s="9">
        <v>173</v>
      </c>
      <c r="I17" s="9">
        <v>201</v>
      </c>
      <c r="J17" s="178">
        <v>143</v>
      </c>
      <c r="K17" s="178">
        <v>378</v>
      </c>
      <c r="L17" s="178">
        <v>174</v>
      </c>
      <c r="M17" s="178">
        <v>204</v>
      </c>
    </row>
    <row r="18" spans="1:13" x14ac:dyDescent="0.15">
      <c r="A18" s="8" t="s">
        <v>388</v>
      </c>
      <c r="B18" s="9">
        <v>460</v>
      </c>
      <c r="C18" s="183">
        <v>1051</v>
      </c>
      <c r="D18" s="9">
        <v>450</v>
      </c>
      <c r="E18" s="9">
        <v>601</v>
      </c>
      <c r="F18" s="9">
        <v>471</v>
      </c>
      <c r="G18" s="183">
        <v>1061</v>
      </c>
      <c r="H18" s="9">
        <v>460</v>
      </c>
      <c r="I18" s="9">
        <v>601</v>
      </c>
      <c r="J18" s="178">
        <v>466</v>
      </c>
      <c r="K18" s="177">
        <v>1042</v>
      </c>
      <c r="L18" s="178">
        <v>449</v>
      </c>
      <c r="M18" s="178">
        <v>593</v>
      </c>
    </row>
    <row r="19" spans="1:13" x14ac:dyDescent="0.15">
      <c r="A19" s="8" t="s">
        <v>389</v>
      </c>
      <c r="B19" s="9">
        <v>167</v>
      </c>
      <c r="C19" s="9">
        <v>376</v>
      </c>
      <c r="D19" s="9">
        <v>170</v>
      </c>
      <c r="E19" s="9">
        <v>206</v>
      </c>
      <c r="F19" s="9">
        <v>166</v>
      </c>
      <c r="G19" s="9">
        <v>374</v>
      </c>
      <c r="H19" s="9">
        <v>172</v>
      </c>
      <c r="I19" s="9">
        <v>202</v>
      </c>
      <c r="J19" s="178">
        <v>161</v>
      </c>
      <c r="K19" s="178">
        <v>361</v>
      </c>
      <c r="L19" s="178">
        <v>165</v>
      </c>
      <c r="M19" s="178">
        <v>196</v>
      </c>
    </row>
    <row r="20" spans="1:13" x14ac:dyDescent="0.15">
      <c r="A20" s="8" t="s">
        <v>390</v>
      </c>
      <c r="B20" s="9">
        <v>240</v>
      </c>
      <c r="C20" s="9">
        <v>522</v>
      </c>
      <c r="D20" s="9">
        <v>242</v>
      </c>
      <c r="E20" s="9">
        <v>280</v>
      </c>
      <c r="F20" s="9">
        <v>240</v>
      </c>
      <c r="G20" s="9">
        <v>529</v>
      </c>
      <c r="H20" s="9">
        <v>246</v>
      </c>
      <c r="I20" s="9">
        <v>283</v>
      </c>
      <c r="J20" s="178">
        <v>246</v>
      </c>
      <c r="K20" s="178">
        <v>522</v>
      </c>
      <c r="L20" s="178">
        <v>241</v>
      </c>
      <c r="M20" s="178">
        <v>281</v>
      </c>
    </row>
    <row r="21" spans="1:13" x14ac:dyDescent="0.15">
      <c r="A21" s="8" t="s">
        <v>391</v>
      </c>
      <c r="B21" s="9">
        <v>340</v>
      </c>
      <c r="C21" s="9">
        <v>713</v>
      </c>
      <c r="D21" s="9">
        <v>316</v>
      </c>
      <c r="E21" s="9">
        <v>397</v>
      </c>
      <c r="F21" s="9">
        <v>338</v>
      </c>
      <c r="G21" s="9">
        <v>713</v>
      </c>
      <c r="H21" s="9">
        <v>322</v>
      </c>
      <c r="I21" s="9">
        <v>391</v>
      </c>
      <c r="J21" s="178">
        <v>340</v>
      </c>
      <c r="K21" s="178">
        <v>703</v>
      </c>
      <c r="L21" s="178">
        <v>321</v>
      </c>
      <c r="M21" s="178">
        <v>382</v>
      </c>
    </row>
    <row r="22" spans="1:13" x14ac:dyDescent="0.15">
      <c r="A22" s="8" t="s">
        <v>392</v>
      </c>
      <c r="B22" s="9">
        <v>40</v>
      </c>
      <c r="C22" s="9">
        <v>87</v>
      </c>
      <c r="D22" s="9">
        <v>44</v>
      </c>
      <c r="E22" s="9">
        <v>43</v>
      </c>
      <c r="F22" s="9">
        <v>38</v>
      </c>
      <c r="G22" s="9">
        <v>84</v>
      </c>
      <c r="H22" s="9">
        <v>41</v>
      </c>
      <c r="I22" s="9">
        <v>43</v>
      </c>
      <c r="J22" s="178">
        <v>38</v>
      </c>
      <c r="K22" s="178">
        <v>82</v>
      </c>
      <c r="L22" s="178">
        <v>38</v>
      </c>
      <c r="M22" s="178">
        <v>44</v>
      </c>
    </row>
    <row r="23" spans="1:13" x14ac:dyDescent="0.15">
      <c r="A23" s="8" t="s">
        <v>393</v>
      </c>
      <c r="B23" s="9">
        <v>18</v>
      </c>
      <c r="C23" s="9">
        <v>39</v>
      </c>
      <c r="D23" s="9">
        <v>15</v>
      </c>
      <c r="E23" s="9">
        <v>24</v>
      </c>
      <c r="F23" s="9">
        <v>25</v>
      </c>
      <c r="G23" s="9">
        <v>50</v>
      </c>
      <c r="H23" s="9">
        <v>20</v>
      </c>
      <c r="I23" s="9">
        <v>30</v>
      </c>
      <c r="J23" s="178">
        <v>25</v>
      </c>
      <c r="K23" s="178">
        <v>51</v>
      </c>
      <c r="L23" s="178">
        <v>21</v>
      </c>
      <c r="M23" s="178">
        <v>30</v>
      </c>
    </row>
    <row r="24" spans="1:13" x14ac:dyDescent="0.15">
      <c r="A24" s="8" t="s">
        <v>394</v>
      </c>
      <c r="B24" s="9">
        <v>228</v>
      </c>
      <c r="C24" s="9">
        <v>418</v>
      </c>
      <c r="D24" s="9">
        <v>170</v>
      </c>
      <c r="E24" s="9">
        <v>248</v>
      </c>
      <c r="F24" s="9">
        <v>227</v>
      </c>
      <c r="G24" s="9">
        <v>415</v>
      </c>
      <c r="H24" s="9">
        <v>163</v>
      </c>
      <c r="I24" s="9">
        <v>252</v>
      </c>
      <c r="J24" s="178">
        <v>219</v>
      </c>
      <c r="K24" s="178">
        <v>402</v>
      </c>
      <c r="L24" s="178">
        <v>157</v>
      </c>
      <c r="M24" s="178">
        <v>245</v>
      </c>
    </row>
    <row r="25" spans="1:13" x14ac:dyDescent="0.15">
      <c r="A25" s="8" t="s">
        <v>395</v>
      </c>
      <c r="B25" s="9">
        <v>159</v>
      </c>
      <c r="C25" s="9">
        <v>376</v>
      </c>
      <c r="D25" s="9">
        <v>167</v>
      </c>
      <c r="E25" s="9">
        <v>209</v>
      </c>
      <c r="F25" s="9">
        <v>161</v>
      </c>
      <c r="G25" s="9">
        <v>375</v>
      </c>
      <c r="H25" s="9">
        <v>169</v>
      </c>
      <c r="I25" s="9">
        <v>206</v>
      </c>
      <c r="J25" s="178">
        <v>166</v>
      </c>
      <c r="K25" s="178">
        <v>381</v>
      </c>
      <c r="L25" s="178">
        <v>174</v>
      </c>
      <c r="M25" s="178">
        <v>207</v>
      </c>
    </row>
    <row r="26" spans="1:13" x14ac:dyDescent="0.15">
      <c r="A26" s="8" t="s">
        <v>396</v>
      </c>
      <c r="B26" s="9">
        <v>123</v>
      </c>
      <c r="C26" s="9">
        <v>294</v>
      </c>
      <c r="D26" s="9">
        <v>140</v>
      </c>
      <c r="E26" s="9">
        <v>154</v>
      </c>
      <c r="F26" s="9">
        <v>126</v>
      </c>
      <c r="G26" s="9">
        <v>302</v>
      </c>
      <c r="H26" s="9">
        <v>144</v>
      </c>
      <c r="I26" s="9">
        <v>158</v>
      </c>
      <c r="J26" s="178">
        <v>121</v>
      </c>
      <c r="K26" s="178">
        <v>294</v>
      </c>
      <c r="L26" s="178">
        <v>141</v>
      </c>
      <c r="M26" s="178">
        <v>153</v>
      </c>
    </row>
    <row r="27" spans="1:13" x14ac:dyDescent="0.15">
      <c r="A27" s="8" t="s">
        <v>397</v>
      </c>
      <c r="B27" s="9">
        <v>272</v>
      </c>
      <c r="C27" s="9">
        <v>597</v>
      </c>
      <c r="D27" s="9">
        <v>273</v>
      </c>
      <c r="E27" s="9">
        <v>324</v>
      </c>
      <c r="F27" s="9">
        <v>272</v>
      </c>
      <c r="G27" s="9">
        <v>587</v>
      </c>
      <c r="H27" s="9">
        <v>266</v>
      </c>
      <c r="I27" s="9">
        <v>321</v>
      </c>
      <c r="J27" s="178">
        <v>272</v>
      </c>
      <c r="K27" s="178">
        <v>586</v>
      </c>
      <c r="L27" s="178">
        <v>261</v>
      </c>
      <c r="M27" s="178">
        <v>325</v>
      </c>
    </row>
    <row r="28" spans="1:13" x14ac:dyDescent="0.15">
      <c r="A28" s="8" t="s">
        <v>398</v>
      </c>
      <c r="B28" s="9">
        <v>163</v>
      </c>
      <c r="C28" s="9">
        <v>309</v>
      </c>
      <c r="D28" s="9">
        <v>139</v>
      </c>
      <c r="E28" s="9">
        <v>170</v>
      </c>
      <c r="F28" s="9">
        <v>161</v>
      </c>
      <c r="G28" s="9">
        <v>301</v>
      </c>
      <c r="H28" s="9">
        <v>137</v>
      </c>
      <c r="I28" s="9">
        <v>164</v>
      </c>
      <c r="J28" s="178">
        <v>164</v>
      </c>
      <c r="K28" s="178">
        <v>310</v>
      </c>
      <c r="L28" s="178">
        <v>141</v>
      </c>
      <c r="M28" s="178">
        <v>169</v>
      </c>
    </row>
    <row r="29" spans="1:13" x14ac:dyDescent="0.15">
      <c r="A29" s="8" t="s">
        <v>399</v>
      </c>
      <c r="B29" s="9">
        <v>476</v>
      </c>
      <c r="C29" s="183">
        <v>1118</v>
      </c>
      <c r="D29" s="9">
        <v>516</v>
      </c>
      <c r="E29" s="9">
        <v>602</v>
      </c>
      <c r="F29" s="9">
        <v>470</v>
      </c>
      <c r="G29" s="183">
        <v>1084</v>
      </c>
      <c r="H29" s="9">
        <v>499</v>
      </c>
      <c r="I29" s="9">
        <v>585</v>
      </c>
      <c r="J29" s="178">
        <v>485</v>
      </c>
      <c r="K29" s="177">
        <v>1118</v>
      </c>
      <c r="L29" s="178">
        <v>520</v>
      </c>
      <c r="M29" s="178">
        <v>598</v>
      </c>
    </row>
    <row r="30" spans="1:13" x14ac:dyDescent="0.15">
      <c r="A30" s="8" t="s">
        <v>400</v>
      </c>
      <c r="B30" s="9">
        <v>222</v>
      </c>
      <c r="C30" s="9">
        <v>469</v>
      </c>
      <c r="D30" s="9">
        <v>209</v>
      </c>
      <c r="E30" s="9">
        <v>260</v>
      </c>
      <c r="F30" s="9">
        <v>223</v>
      </c>
      <c r="G30" s="9">
        <v>475</v>
      </c>
      <c r="H30" s="9">
        <v>213</v>
      </c>
      <c r="I30" s="9">
        <v>262</v>
      </c>
      <c r="J30" s="178">
        <v>222</v>
      </c>
      <c r="K30" s="178">
        <v>466</v>
      </c>
      <c r="L30" s="178">
        <v>203</v>
      </c>
      <c r="M30" s="178">
        <v>263</v>
      </c>
    </row>
    <row r="31" spans="1:13" x14ac:dyDescent="0.15">
      <c r="A31" s="8" t="s">
        <v>401</v>
      </c>
      <c r="B31" s="9">
        <v>401</v>
      </c>
      <c r="C31" s="9">
        <v>817</v>
      </c>
      <c r="D31" s="9">
        <v>357</v>
      </c>
      <c r="E31" s="9">
        <v>460</v>
      </c>
      <c r="F31" s="9">
        <v>407</v>
      </c>
      <c r="G31" s="9">
        <v>809</v>
      </c>
      <c r="H31" s="9">
        <v>352</v>
      </c>
      <c r="I31" s="9">
        <v>457</v>
      </c>
      <c r="J31" s="178">
        <v>431</v>
      </c>
      <c r="K31" s="178">
        <v>833</v>
      </c>
      <c r="L31" s="178">
        <v>362</v>
      </c>
      <c r="M31" s="178">
        <v>471</v>
      </c>
    </row>
    <row r="32" spans="1:13" x14ac:dyDescent="0.15">
      <c r="A32" s="8" t="s">
        <v>402</v>
      </c>
      <c r="B32" s="9">
        <v>548</v>
      </c>
      <c r="C32" s="183">
        <v>1192</v>
      </c>
      <c r="D32" s="9">
        <v>539</v>
      </c>
      <c r="E32" s="9">
        <v>653</v>
      </c>
      <c r="F32" s="9">
        <v>555</v>
      </c>
      <c r="G32" s="183">
        <v>1205</v>
      </c>
      <c r="H32" s="9">
        <v>548</v>
      </c>
      <c r="I32" s="9">
        <v>657</v>
      </c>
      <c r="J32" s="178">
        <v>542</v>
      </c>
      <c r="K32" s="177">
        <v>1192</v>
      </c>
      <c r="L32" s="178">
        <v>538</v>
      </c>
      <c r="M32" s="178">
        <v>654</v>
      </c>
    </row>
    <row r="33" spans="1:13" x14ac:dyDescent="0.15">
      <c r="A33" s="8" t="s">
        <v>403</v>
      </c>
      <c r="B33" s="9">
        <v>384</v>
      </c>
      <c r="C33" s="9">
        <v>853</v>
      </c>
      <c r="D33" s="9">
        <v>377</v>
      </c>
      <c r="E33" s="9">
        <v>476</v>
      </c>
      <c r="F33" s="9">
        <v>377</v>
      </c>
      <c r="G33" s="9">
        <v>829</v>
      </c>
      <c r="H33" s="9">
        <v>373</v>
      </c>
      <c r="I33" s="9">
        <v>456</v>
      </c>
      <c r="J33" s="178">
        <v>389</v>
      </c>
      <c r="K33" s="178">
        <v>850</v>
      </c>
      <c r="L33" s="178">
        <v>385</v>
      </c>
      <c r="M33" s="178">
        <v>465</v>
      </c>
    </row>
    <row r="34" spans="1:13" x14ac:dyDescent="0.15">
      <c r="A34" s="8" t="s">
        <v>404</v>
      </c>
      <c r="B34" s="9">
        <v>365</v>
      </c>
      <c r="C34" s="9">
        <v>918</v>
      </c>
      <c r="D34" s="9">
        <v>424</v>
      </c>
      <c r="E34" s="9">
        <v>494</v>
      </c>
      <c r="F34" s="9">
        <v>371</v>
      </c>
      <c r="G34" s="9">
        <v>906</v>
      </c>
      <c r="H34" s="9">
        <v>416</v>
      </c>
      <c r="I34" s="9">
        <v>490</v>
      </c>
      <c r="J34" s="178">
        <v>366</v>
      </c>
      <c r="K34" s="178">
        <v>886</v>
      </c>
      <c r="L34" s="178">
        <v>402</v>
      </c>
      <c r="M34" s="178">
        <v>484</v>
      </c>
    </row>
    <row r="35" spans="1:13" x14ac:dyDescent="0.15">
      <c r="A35" s="8" t="s">
        <v>405</v>
      </c>
      <c r="B35" s="9">
        <v>274</v>
      </c>
      <c r="C35" s="9">
        <v>642</v>
      </c>
      <c r="D35" s="9">
        <v>309</v>
      </c>
      <c r="E35" s="9">
        <v>333</v>
      </c>
      <c r="F35" s="9">
        <v>281</v>
      </c>
      <c r="G35" s="9">
        <v>655</v>
      </c>
      <c r="H35" s="9">
        <v>320</v>
      </c>
      <c r="I35" s="9">
        <v>335</v>
      </c>
      <c r="J35" s="178">
        <v>282</v>
      </c>
      <c r="K35" s="178">
        <v>654</v>
      </c>
      <c r="L35" s="178">
        <v>321</v>
      </c>
      <c r="M35" s="178">
        <v>333</v>
      </c>
    </row>
    <row r="36" spans="1:13" x14ac:dyDescent="0.15">
      <c r="A36" s="8" t="s">
        <v>406</v>
      </c>
      <c r="B36" s="9">
        <v>199</v>
      </c>
      <c r="C36" s="9">
        <v>524</v>
      </c>
      <c r="D36" s="9">
        <v>241</v>
      </c>
      <c r="E36" s="9">
        <v>283</v>
      </c>
      <c r="F36" s="9">
        <v>197</v>
      </c>
      <c r="G36" s="9">
        <v>520</v>
      </c>
      <c r="H36" s="9">
        <v>245</v>
      </c>
      <c r="I36" s="9">
        <v>275</v>
      </c>
      <c r="J36" s="178">
        <v>197</v>
      </c>
      <c r="K36" s="178">
        <v>510</v>
      </c>
      <c r="L36" s="178">
        <v>243</v>
      </c>
      <c r="M36" s="178">
        <v>267</v>
      </c>
    </row>
    <row r="37" spans="1:13" x14ac:dyDescent="0.15">
      <c r="A37" s="8" t="s">
        <v>407</v>
      </c>
      <c r="B37" s="9">
        <v>81</v>
      </c>
      <c r="C37" s="9">
        <v>203</v>
      </c>
      <c r="D37" s="9">
        <v>91</v>
      </c>
      <c r="E37" s="9">
        <v>112</v>
      </c>
      <c r="F37" s="9">
        <v>80</v>
      </c>
      <c r="G37" s="9">
        <v>203</v>
      </c>
      <c r="H37" s="9">
        <v>91</v>
      </c>
      <c r="I37" s="9">
        <v>112</v>
      </c>
      <c r="J37" s="178">
        <v>83</v>
      </c>
      <c r="K37" s="178">
        <v>209</v>
      </c>
      <c r="L37" s="178">
        <v>92</v>
      </c>
      <c r="M37" s="178">
        <v>117</v>
      </c>
    </row>
    <row r="38" spans="1:13" x14ac:dyDescent="0.15">
      <c r="A38" s="8" t="s">
        <v>408</v>
      </c>
      <c r="B38" s="9">
        <v>432</v>
      </c>
      <c r="C38" s="183">
        <v>1007</v>
      </c>
      <c r="D38" s="9">
        <v>473</v>
      </c>
      <c r="E38" s="9">
        <v>534</v>
      </c>
      <c r="F38" s="9">
        <v>441</v>
      </c>
      <c r="G38" s="183">
        <v>1018</v>
      </c>
      <c r="H38" s="9">
        <v>473</v>
      </c>
      <c r="I38" s="9">
        <v>545</v>
      </c>
      <c r="J38" s="178">
        <v>448</v>
      </c>
      <c r="K38" s="177">
        <v>1006</v>
      </c>
      <c r="L38" s="178">
        <v>462</v>
      </c>
      <c r="M38" s="178">
        <v>544</v>
      </c>
    </row>
    <row r="39" spans="1:13" x14ac:dyDescent="0.15">
      <c r="A39" s="8" t="s">
        <v>409</v>
      </c>
      <c r="B39" s="9">
        <v>456</v>
      </c>
      <c r="C39" s="183">
        <v>1003</v>
      </c>
      <c r="D39" s="9">
        <v>465</v>
      </c>
      <c r="E39" s="9">
        <v>538</v>
      </c>
      <c r="F39" s="9">
        <v>471</v>
      </c>
      <c r="G39" s="183">
        <v>1013</v>
      </c>
      <c r="H39" s="9">
        <v>466</v>
      </c>
      <c r="I39" s="9">
        <v>547</v>
      </c>
      <c r="J39" s="178">
        <v>469</v>
      </c>
      <c r="K39" s="177">
        <v>1002</v>
      </c>
      <c r="L39" s="178">
        <v>464</v>
      </c>
      <c r="M39" s="178">
        <v>538</v>
      </c>
    </row>
    <row r="40" spans="1:13" x14ac:dyDescent="0.15">
      <c r="A40" s="8" t="s">
        <v>410</v>
      </c>
      <c r="B40" s="9">
        <v>665</v>
      </c>
      <c r="C40" s="183">
        <v>1497</v>
      </c>
      <c r="D40" s="9">
        <v>703</v>
      </c>
      <c r="E40" s="9">
        <v>794</v>
      </c>
      <c r="F40" s="9">
        <v>683</v>
      </c>
      <c r="G40" s="183">
        <v>1538</v>
      </c>
      <c r="H40" s="9">
        <v>720</v>
      </c>
      <c r="I40" s="9">
        <v>818</v>
      </c>
      <c r="J40" s="178">
        <v>708</v>
      </c>
      <c r="K40" s="177">
        <v>1561</v>
      </c>
      <c r="L40" s="178">
        <v>730</v>
      </c>
      <c r="M40" s="178">
        <v>831</v>
      </c>
    </row>
    <row r="41" spans="1:13" x14ac:dyDescent="0.15">
      <c r="A41" s="8" t="s">
        <v>411</v>
      </c>
      <c r="B41" s="9">
        <v>279</v>
      </c>
      <c r="C41" s="9">
        <v>654</v>
      </c>
      <c r="D41" s="9">
        <v>307</v>
      </c>
      <c r="E41" s="9">
        <v>347</v>
      </c>
      <c r="F41" s="9">
        <v>280</v>
      </c>
      <c r="G41" s="9">
        <v>633</v>
      </c>
      <c r="H41" s="9">
        <v>294</v>
      </c>
      <c r="I41" s="9">
        <v>339</v>
      </c>
      <c r="J41" s="178">
        <v>287</v>
      </c>
      <c r="K41" s="178">
        <v>634</v>
      </c>
      <c r="L41" s="178">
        <v>298</v>
      </c>
      <c r="M41" s="178">
        <v>336</v>
      </c>
    </row>
    <row r="42" spans="1:13" x14ac:dyDescent="0.15">
      <c r="A42" s="8" t="s">
        <v>412</v>
      </c>
      <c r="B42" s="9">
        <v>586</v>
      </c>
      <c r="C42" s="183">
        <v>1323</v>
      </c>
      <c r="D42" s="9">
        <v>635</v>
      </c>
      <c r="E42" s="9">
        <v>688</v>
      </c>
      <c r="F42" s="9">
        <v>620</v>
      </c>
      <c r="G42" s="183">
        <v>1382</v>
      </c>
      <c r="H42" s="9">
        <v>662</v>
      </c>
      <c r="I42" s="9">
        <v>720</v>
      </c>
      <c r="J42" s="178">
        <v>631</v>
      </c>
      <c r="K42" s="177">
        <v>1357</v>
      </c>
      <c r="L42" s="178">
        <v>651</v>
      </c>
      <c r="M42" s="178">
        <v>706</v>
      </c>
    </row>
    <row r="43" spans="1:13" x14ac:dyDescent="0.15">
      <c r="A43" s="8" t="s">
        <v>413</v>
      </c>
      <c r="B43" s="9">
        <v>474</v>
      </c>
      <c r="C43" s="183">
        <v>1077</v>
      </c>
      <c r="D43" s="9">
        <v>512</v>
      </c>
      <c r="E43" s="9">
        <v>565</v>
      </c>
      <c r="F43" s="9">
        <v>477</v>
      </c>
      <c r="G43" s="183">
        <v>1074</v>
      </c>
      <c r="H43" s="9">
        <v>510</v>
      </c>
      <c r="I43" s="9">
        <v>564</v>
      </c>
      <c r="J43" s="178">
        <v>465</v>
      </c>
      <c r="K43" s="177">
        <v>1048</v>
      </c>
      <c r="L43" s="178">
        <v>495</v>
      </c>
      <c r="M43" s="178">
        <v>553</v>
      </c>
    </row>
    <row r="44" spans="1:13" x14ac:dyDescent="0.15">
      <c r="A44" s="8" t="s">
        <v>414</v>
      </c>
      <c r="B44" s="9">
        <v>506</v>
      </c>
      <c r="C44" s="183">
        <v>1020</v>
      </c>
      <c r="D44" s="9">
        <v>467</v>
      </c>
      <c r="E44" s="9">
        <v>553</v>
      </c>
      <c r="F44" s="9">
        <v>511</v>
      </c>
      <c r="G44" s="183">
        <v>1015</v>
      </c>
      <c r="H44" s="9">
        <v>470</v>
      </c>
      <c r="I44" s="9">
        <v>545</v>
      </c>
      <c r="J44" s="178">
        <v>513</v>
      </c>
      <c r="K44" s="177">
        <v>1004</v>
      </c>
      <c r="L44" s="178">
        <v>462</v>
      </c>
      <c r="M44" s="178">
        <v>542</v>
      </c>
    </row>
    <row r="45" spans="1:13" x14ac:dyDescent="0.15">
      <c r="A45" s="8" t="s">
        <v>417</v>
      </c>
      <c r="B45" s="9">
        <v>851</v>
      </c>
      <c r="C45" s="183">
        <v>1778</v>
      </c>
      <c r="D45" s="9">
        <v>807</v>
      </c>
      <c r="E45" s="9">
        <v>971</v>
      </c>
      <c r="F45" s="9">
        <v>870</v>
      </c>
      <c r="G45" s="183">
        <v>1819</v>
      </c>
      <c r="H45" s="9">
        <v>836</v>
      </c>
      <c r="I45" s="9">
        <v>983</v>
      </c>
      <c r="J45" s="178">
        <v>879</v>
      </c>
      <c r="K45" s="177">
        <v>1805</v>
      </c>
      <c r="L45" s="178">
        <v>825</v>
      </c>
      <c r="M45" s="178">
        <v>980</v>
      </c>
    </row>
    <row r="46" spans="1:13" x14ac:dyDescent="0.15">
      <c r="A46" s="8" t="s">
        <v>418</v>
      </c>
      <c r="B46" s="9">
        <v>391</v>
      </c>
      <c r="C46" s="9">
        <v>847</v>
      </c>
      <c r="D46" s="9">
        <v>384</v>
      </c>
      <c r="E46" s="9">
        <v>463</v>
      </c>
      <c r="F46" s="9">
        <v>416</v>
      </c>
      <c r="G46" s="9">
        <v>876</v>
      </c>
      <c r="H46" s="9">
        <v>397</v>
      </c>
      <c r="I46" s="9">
        <v>479</v>
      </c>
      <c r="J46" s="178">
        <v>422</v>
      </c>
      <c r="K46" s="178">
        <v>871</v>
      </c>
      <c r="L46" s="178">
        <v>393</v>
      </c>
      <c r="M46" s="178">
        <v>478</v>
      </c>
    </row>
    <row r="47" spans="1:13" x14ac:dyDescent="0.15">
      <c r="A47" s="8" t="s">
        <v>419</v>
      </c>
      <c r="B47" s="9">
        <v>386</v>
      </c>
      <c r="C47" s="9">
        <v>918</v>
      </c>
      <c r="D47" s="9">
        <v>414</v>
      </c>
      <c r="E47" s="9">
        <v>504</v>
      </c>
      <c r="F47" s="9">
        <v>387</v>
      </c>
      <c r="G47" s="9">
        <v>913</v>
      </c>
      <c r="H47" s="9">
        <v>416</v>
      </c>
      <c r="I47" s="9">
        <v>497</v>
      </c>
      <c r="J47" s="178">
        <v>397</v>
      </c>
      <c r="K47" s="178">
        <v>922</v>
      </c>
      <c r="L47" s="178">
        <v>420</v>
      </c>
      <c r="M47" s="178">
        <v>502</v>
      </c>
    </row>
    <row r="48" spans="1:13" x14ac:dyDescent="0.15">
      <c r="A48" s="8" t="s">
        <v>420</v>
      </c>
      <c r="B48" s="9">
        <v>553</v>
      </c>
      <c r="C48" s="183">
        <v>1136</v>
      </c>
      <c r="D48" s="9">
        <v>493</v>
      </c>
      <c r="E48" s="9">
        <v>643</v>
      </c>
      <c r="F48" s="9">
        <v>558</v>
      </c>
      <c r="G48" s="183">
        <v>1143</v>
      </c>
      <c r="H48" s="9">
        <v>493</v>
      </c>
      <c r="I48" s="9">
        <v>650</v>
      </c>
      <c r="J48" s="178">
        <v>539</v>
      </c>
      <c r="K48" s="177">
        <v>1106</v>
      </c>
      <c r="L48" s="178">
        <v>483</v>
      </c>
      <c r="M48" s="178">
        <v>623</v>
      </c>
    </row>
    <row r="49" spans="1:13" x14ac:dyDescent="0.15">
      <c r="A49" s="8" t="s">
        <v>421</v>
      </c>
      <c r="B49" s="9">
        <v>358</v>
      </c>
      <c r="C49" s="9">
        <v>864</v>
      </c>
      <c r="D49" s="9">
        <v>401</v>
      </c>
      <c r="E49" s="9">
        <v>463</v>
      </c>
      <c r="F49" s="9">
        <v>349</v>
      </c>
      <c r="G49" s="9">
        <v>859</v>
      </c>
      <c r="H49" s="9">
        <v>401</v>
      </c>
      <c r="I49" s="9">
        <v>458</v>
      </c>
      <c r="J49" s="178">
        <v>352</v>
      </c>
      <c r="K49" s="178">
        <v>858</v>
      </c>
      <c r="L49" s="178">
        <v>395</v>
      </c>
      <c r="M49" s="178">
        <v>463</v>
      </c>
    </row>
    <row r="50" spans="1:13" x14ac:dyDescent="0.15">
      <c r="A50" s="8" t="s">
        <v>422</v>
      </c>
      <c r="B50" s="9">
        <v>386</v>
      </c>
      <c r="C50" s="9">
        <v>963</v>
      </c>
      <c r="D50" s="9">
        <v>452</v>
      </c>
      <c r="E50" s="9">
        <v>511</v>
      </c>
      <c r="F50" s="9">
        <v>398</v>
      </c>
      <c r="G50" s="9">
        <v>977</v>
      </c>
      <c r="H50" s="9">
        <v>453</v>
      </c>
      <c r="I50" s="9">
        <v>524</v>
      </c>
      <c r="J50" s="178">
        <v>403</v>
      </c>
      <c r="K50" s="178">
        <v>998</v>
      </c>
      <c r="L50" s="178">
        <v>473</v>
      </c>
      <c r="M50" s="178">
        <v>525</v>
      </c>
    </row>
    <row r="51" spans="1:13" x14ac:dyDescent="0.15">
      <c r="A51" s="8" t="s">
        <v>423</v>
      </c>
      <c r="B51" s="9">
        <v>283</v>
      </c>
      <c r="C51" s="9">
        <v>675</v>
      </c>
      <c r="D51" s="9">
        <v>308</v>
      </c>
      <c r="E51" s="9">
        <v>367</v>
      </c>
      <c r="F51" s="9">
        <v>276</v>
      </c>
      <c r="G51" s="9">
        <v>660</v>
      </c>
      <c r="H51" s="9">
        <v>304</v>
      </c>
      <c r="I51" s="9">
        <v>356</v>
      </c>
      <c r="J51" s="178">
        <v>276</v>
      </c>
      <c r="K51" s="178">
        <v>669</v>
      </c>
      <c r="L51" s="178">
        <v>309</v>
      </c>
      <c r="M51" s="178">
        <v>360</v>
      </c>
    </row>
    <row r="52" spans="1:13" x14ac:dyDescent="0.15">
      <c r="A52" s="8" t="s">
        <v>424</v>
      </c>
      <c r="B52" s="9">
        <v>351</v>
      </c>
      <c r="C52" s="9">
        <v>793</v>
      </c>
      <c r="D52" s="9">
        <v>357</v>
      </c>
      <c r="E52" s="9">
        <v>436</v>
      </c>
      <c r="F52" s="9">
        <v>342</v>
      </c>
      <c r="G52" s="9">
        <v>775</v>
      </c>
      <c r="H52" s="9">
        <v>348</v>
      </c>
      <c r="I52" s="9">
        <v>427</v>
      </c>
      <c r="J52" s="178">
        <v>341</v>
      </c>
      <c r="K52" s="178">
        <v>773</v>
      </c>
      <c r="L52" s="178">
        <v>349</v>
      </c>
      <c r="M52" s="178">
        <v>424</v>
      </c>
    </row>
    <row r="53" spans="1:13" x14ac:dyDescent="0.15">
      <c r="A53" s="8" t="s">
        <v>425</v>
      </c>
      <c r="B53" s="9">
        <v>797</v>
      </c>
      <c r="C53" s="183">
        <v>1701</v>
      </c>
      <c r="D53" s="9">
        <v>779</v>
      </c>
      <c r="E53" s="9">
        <v>922</v>
      </c>
      <c r="F53" s="9">
        <v>801</v>
      </c>
      <c r="G53" s="183">
        <v>1670</v>
      </c>
      <c r="H53" s="9">
        <v>779</v>
      </c>
      <c r="I53" s="9">
        <v>891</v>
      </c>
      <c r="J53" s="178">
        <v>806</v>
      </c>
      <c r="K53" s="177">
        <v>1672</v>
      </c>
      <c r="L53" s="178">
        <v>773</v>
      </c>
      <c r="M53" s="178">
        <v>899</v>
      </c>
    </row>
    <row r="54" spans="1:13" x14ac:dyDescent="0.15">
      <c r="A54" s="8" t="s">
        <v>426</v>
      </c>
      <c r="B54" s="9">
        <v>162</v>
      </c>
      <c r="C54" s="9">
        <v>406</v>
      </c>
      <c r="D54" s="9">
        <v>187</v>
      </c>
      <c r="E54" s="9">
        <v>219</v>
      </c>
      <c r="F54" s="9">
        <v>157</v>
      </c>
      <c r="G54" s="9">
        <v>395</v>
      </c>
      <c r="H54" s="9">
        <v>184</v>
      </c>
      <c r="I54" s="9">
        <v>211</v>
      </c>
      <c r="J54" s="178">
        <v>159</v>
      </c>
      <c r="K54" s="178">
        <v>388</v>
      </c>
      <c r="L54" s="178">
        <v>180</v>
      </c>
      <c r="M54" s="178">
        <v>208</v>
      </c>
    </row>
    <row r="55" spans="1:13" x14ac:dyDescent="0.15">
      <c r="A55" s="8" t="s">
        <v>427</v>
      </c>
      <c r="B55" s="9">
        <v>129</v>
      </c>
      <c r="C55" s="9">
        <v>233</v>
      </c>
      <c r="D55" s="9">
        <v>109</v>
      </c>
      <c r="E55" s="9">
        <v>124</v>
      </c>
      <c r="F55" s="9">
        <v>125</v>
      </c>
      <c r="G55" s="9">
        <v>233</v>
      </c>
      <c r="H55" s="9">
        <v>108</v>
      </c>
      <c r="I55" s="9">
        <v>125</v>
      </c>
      <c r="J55" s="178">
        <v>127</v>
      </c>
      <c r="K55" s="178">
        <v>237</v>
      </c>
      <c r="L55" s="178">
        <v>109</v>
      </c>
      <c r="M55" s="178">
        <v>128</v>
      </c>
    </row>
    <row r="56" spans="1:13" x14ac:dyDescent="0.15">
      <c r="A56" s="8" t="s">
        <v>428</v>
      </c>
      <c r="B56" s="9">
        <v>374</v>
      </c>
      <c r="C56" s="9">
        <v>910</v>
      </c>
      <c r="D56" s="9">
        <v>443</v>
      </c>
      <c r="E56" s="9">
        <v>467</v>
      </c>
      <c r="F56" s="9">
        <v>370</v>
      </c>
      <c r="G56" s="9">
        <v>893</v>
      </c>
      <c r="H56" s="9">
        <v>441</v>
      </c>
      <c r="I56" s="9">
        <v>452</v>
      </c>
      <c r="J56" s="178">
        <v>366</v>
      </c>
      <c r="K56" s="178">
        <v>885</v>
      </c>
      <c r="L56" s="178">
        <v>443</v>
      </c>
      <c r="M56" s="178">
        <v>442</v>
      </c>
    </row>
    <row r="57" spans="1:13" x14ac:dyDescent="0.15">
      <c r="A57" s="8" t="s">
        <v>429</v>
      </c>
      <c r="B57" s="9">
        <v>553</v>
      </c>
      <c r="C57" s="183">
        <v>1262</v>
      </c>
      <c r="D57" s="9">
        <v>530</v>
      </c>
      <c r="E57" s="9">
        <v>732</v>
      </c>
      <c r="F57" s="9">
        <v>543</v>
      </c>
      <c r="G57" s="183">
        <v>1252</v>
      </c>
      <c r="H57" s="9">
        <v>512</v>
      </c>
      <c r="I57" s="9">
        <v>740</v>
      </c>
      <c r="J57" s="178">
        <v>528</v>
      </c>
      <c r="K57" s="177">
        <v>1223</v>
      </c>
      <c r="L57" s="178">
        <v>501</v>
      </c>
      <c r="M57" s="178">
        <v>722</v>
      </c>
    </row>
    <row r="58" spans="1:13" x14ac:dyDescent="0.15">
      <c r="A58" s="8" t="s">
        <v>430</v>
      </c>
      <c r="B58" s="9">
        <v>278</v>
      </c>
      <c r="C58" s="9">
        <v>597</v>
      </c>
      <c r="D58" s="9">
        <v>274</v>
      </c>
      <c r="E58" s="9">
        <v>323</v>
      </c>
      <c r="F58" s="9">
        <v>285</v>
      </c>
      <c r="G58" s="9">
        <v>599</v>
      </c>
      <c r="H58" s="9">
        <v>275</v>
      </c>
      <c r="I58" s="9">
        <v>324</v>
      </c>
      <c r="J58" s="178">
        <v>291</v>
      </c>
      <c r="K58" s="178">
        <v>595</v>
      </c>
      <c r="L58" s="178">
        <v>277</v>
      </c>
      <c r="M58" s="178">
        <v>318</v>
      </c>
    </row>
    <row r="59" spans="1:13" x14ac:dyDescent="0.15">
      <c r="A59" s="8" t="s">
        <v>431</v>
      </c>
      <c r="B59" s="9">
        <v>242</v>
      </c>
      <c r="C59" s="9">
        <v>565</v>
      </c>
      <c r="D59" s="9">
        <v>249</v>
      </c>
      <c r="E59" s="9">
        <v>316</v>
      </c>
      <c r="F59" s="9">
        <v>250</v>
      </c>
      <c r="G59" s="9">
        <v>577</v>
      </c>
      <c r="H59" s="9">
        <v>259</v>
      </c>
      <c r="I59" s="9">
        <v>318</v>
      </c>
      <c r="J59" s="178">
        <v>241</v>
      </c>
      <c r="K59" s="178">
        <v>559</v>
      </c>
      <c r="L59" s="178">
        <v>249</v>
      </c>
      <c r="M59" s="178">
        <v>310</v>
      </c>
    </row>
    <row r="60" spans="1:13" x14ac:dyDescent="0.15">
      <c r="A60" s="8" t="s">
        <v>432</v>
      </c>
      <c r="B60" s="9">
        <v>169</v>
      </c>
      <c r="C60" s="9">
        <v>368</v>
      </c>
      <c r="D60" s="9">
        <v>170</v>
      </c>
      <c r="E60" s="9">
        <v>198</v>
      </c>
      <c r="F60" s="9">
        <v>175</v>
      </c>
      <c r="G60" s="9">
        <v>374</v>
      </c>
      <c r="H60" s="9">
        <v>171</v>
      </c>
      <c r="I60" s="9">
        <v>203</v>
      </c>
      <c r="J60" s="178">
        <v>161</v>
      </c>
      <c r="K60" s="178">
        <v>351</v>
      </c>
      <c r="L60" s="178">
        <v>159</v>
      </c>
      <c r="M60" s="178">
        <v>192</v>
      </c>
    </row>
    <row r="61" spans="1:13" x14ac:dyDescent="0.15">
      <c r="A61" s="8" t="s">
        <v>433</v>
      </c>
      <c r="B61" s="9">
        <v>103</v>
      </c>
      <c r="C61" s="9">
        <v>239</v>
      </c>
      <c r="D61" s="9">
        <v>107</v>
      </c>
      <c r="E61" s="9">
        <v>132</v>
      </c>
      <c r="F61" s="9">
        <v>102</v>
      </c>
      <c r="G61" s="9">
        <v>231</v>
      </c>
      <c r="H61" s="9">
        <v>106</v>
      </c>
      <c r="I61" s="9">
        <v>125</v>
      </c>
      <c r="J61" s="178">
        <v>103</v>
      </c>
      <c r="K61" s="178">
        <v>232</v>
      </c>
      <c r="L61" s="178">
        <v>107</v>
      </c>
      <c r="M61" s="178">
        <v>125</v>
      </c>
    </row>
    <row r="62" spans="1:13" x14ac:dyDescent="0.15">
      <c r="A62" s="8" t="s">
        <v>434</v>
      </c>
      <c r="B62" s="9">
        <v>229</v>
      </c>
      <c r="C62" s="9">
        <v>458</v>
      </c>
      <c r="D62" s="9">
        <v>212</v>
      </c>
      <c r="E62" s="9">
        <v>246</v>
      </c>
      <c r="F62" s="9">
        <v>227</v>
      </c>
      <c r="G62" s="9">
        <v>444</v>
      </c>
      <c r="H62" s="9">
        <v>205</v>
      </c>
      <c r="I62" s="9">
        <v>239</v>
      </c>
      <c r="J62" s="178">
        <v>227</v>
      </c>
      <c r="K62" s="178">
        <v>438</v>
      </c>
      <c r="L62" s="178">
        <v>203</v>
      </c>
      <c r="M62" s="178">
        <v>235</v>
      </c>
    </row>
    <row r="63" spans="1:13" x14ac:dyDescent="0.15">
      <c r="A63" s="8" t="s">
        <v>435</v>
      </c>
      <c r="B63" s="9">
        <v>193</v>
      </c>
      <c r="C63" s="9">
        <v>412</v>
      </c>
      <c r="D63" s="9">
        <v>188</v>
      </c>
      <c r="E63" s="9">
        <v>224</v>
      </c>
      <c r="F63" s="9">
        <v>192</v>
      </c>
      <c r="G63" s="9">
        <v>404</v>
      </c>
      <c r="H63" s="9">
        <v>184</v>
      </c>
      <c r="I63" s="9">
        <v>220</v>
      </c>
      <c r="J63" s="178">
        <v>183</v>
      </c>
      <c r="K63" s="178">
        <v>390</v>
      </c>
      <c r="L63" s="178">
        <v>177</v>
      </c>
      <c r="M63" s="178">
        <v>213</v>
      </c>
    </row>
    <row r="64" spans="1:13" x14ac:dyDescent="0.15">
      <c r="A64" s="8" t="s">
        <v>436</v>
      </c>
      <c r="B64" s="9">
        <v>217</v>
      </c>
      <c r="C64" s="9">
        <v>568</v>
      </c>
      <c r="D64" s="9">
        <v>226</v>
      </c>
      <c r="E64" s="9">
        <v>342</v>
      </c>
      <c r="F64" s="9">
        <v>218</v>
      </c>
      <c r="G64" s="9">
        <v>565</v>
      </c>
      <c r="H64" s="9">
        <v>228</v>
      </c>
      <c r="I64" s="9">
        <v>337</v>
      </c>
      <c r="J64" s="178">
        <v>210</v>
      </c>
      <c r="K64" s="178">
        <v>549</v>
      </c>
      <c r="L64" s="178">
        <v>229</v>
      </c>
      <c r="M64" s="178">
        <v>320</v>
      </c>
    </row>
    <row r="65" spans="1:13" x14ac:dyDescent="0.15">
      <c r="A65" s="8" t="s">
        <v>437</v>
      </c>
      <c r="B65" s="9">
        <v>139</v>
      </c>
      <c r="C65" s="9">
        <v>378</v>
      </c>
      <c r="D65" s="9">
        <v>156</v>
      </c>
      <c r="E65" s="9">
        <v>222</v>
      </c>
      <c r="F65" s="9">
        <v>150</v>
      </c>
      <c r="G65" s="9">
        <v>391</v>
      </c>
      <c r="H65" s="9">
        <v>165</v>
      </c>
      <c r="I65" s="9">
        <v>226</v>
      </c>
      <c r="J65" s="178">
        <v>159</v>
      </c>
      <c r="K65" s="178">
        <v>412</v>
      </c>
      <c r="L65" s="178">
        <v>172</v>
      </c>
      <c r="M65" s="178">
        <v>240</v>
      </c>
    </row>
    <row r="66" spans="1:13" x14ac:dyDescent="0.15">
      <c r="A66" s="185" t="s">
        <v>438</v>
      </c>
      <c r="B66" s="140">
        <v>605</v>
      </c>
      <c r="C66" s="13">
        <v>1445</v>
      </c>
      <c r="D66" s="140">
        <v>672</v>
      </c>
      <c r="E66" s="140">
        <v>773</v>
      </c>
      <c r="F66" s="140">
        <v>598</v>
      </c>
      <c r="G66" s="13">
        <v>1431</v>
      </c>
      <c r="H66" s="140">
        <v>660</v>
      </c>
      <c r="I66" s="140">
        <v>771</v>
      </c>
      <c r="J66" s="141">
        <v>591</v>
      </c>
      <c r="K66" s="158">
        <v>1393</v>
      </c>
      <c r="L66" s="141">
        <v>648</v>
      </c>
      <c r="M66" s="203">
        <v>745</v>
      </c>
    </row>
    <row r="67" spans="1:13" x14ac:dyDescent="0.15">
      <c r="A67" s="244" t="s">
        <v>592</v>
      </c>
      <c r="B67" s="244"/>
      <c r="C67" s="244"/>
      <c r="D67" s="244"/>
      <c r="E67" s="245" t="s">
        <v>667</v>
      </c>
      <c r="F67" s="245"/>
      <c r="G67" s="245"/>
      <c r="H67" s="245"/>
      <c r="I67" s="245"/>
      <c r="J67" s="245"/>
      <c r="K67" s="245"/>
      <c r="L67" s="245"/>
      <c r="M67" s="136"/>
    </row>
    <row r="68" spans="1:13" x14ac:dyDescent="0.15">
      <c r="E68" s="184" t="s">
        <v>669</v>
      </c>
      <c r="F68" s="201"/>
      <c r="G68" s="201"/>
      <c r="H68" s="201"/>
      <c r="I68" s="201"/>
      <c r="J68" s="201"/>
      <c r="K68" s="201"/>
      <c r="L68" s="201"/>
    </row>
  </sheetData>
  <mergeCells count="8">
    <mergeCell ref="A67:D67"/>
    <mergeCell ref="E67:L67"/>
    <mergeCell ref="A1:J1"/>
    <mergeCell ref="A3:M3"/>
    <mergeCell ref="A4:A5"/>
    <mergeCell ref="B4:E4"/>
    <mergeCell ref="F4:I4"/>
    <mergeCell ref="J4:M4"/>
  </mergeCells>
  <phoneticPr fontId="2"/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CFE6-4854-4C36-AC8E-5809C1D5FA42}">
  <dimension ref="A1:M27"/>
  <sheetViews>
    <sheetView zoomScaleNormal="100" zoomScaleSheetLayoutView="142" workbookViewId="0">
      <selection sqref="A1:E1"/>
    </sheetView>
  </sheetViews>
  <sheetFormatPr defaultRowHeight="13.5" x14ac:dyDescent="0.15"/>
  <cols>
    <col min="1" max="1" width="17.125" customWidth="1"/>
  </cols>
  <sheetData>
    <row r="1" spans="1:13" ht="17.25" x14ac:dyDescent="0.15">
      <c r="A1" s="208" t="s">
        <v>598</v>
      </c>
      <c r="B1" s="208"/>
      <c r="C1" s="208"/>
      <c r="D1" s="208"/>
      <c r="E1" s="208"/>
      <c r="F1" s="247"/>
      <c r="G1" s="247"/>
      <c r="H1" s="247"/>
      <c r="I1" s="247"/>
      <c r="J1" s="247"/>
      <c r="K1" s="247"/>
    </row>
    <row r="2" spans="1:13" ht="17.25" x14ac:dyDescent="0.15">
      <c r="A2" s="175"/>
      <c r="B2" s="175"/>
      <c r="C2" s="175"/>
      <c r="D2" s="175"/>
      <c r="E2" s="175"/>
      <c r="F2" s="186"/>
      <c r="G2" s="186"/>
      <c r="H2" s="186"/>
      <c r="I2" s="186"/>
      <c r="J2" s="186"/>
      <c r="K2" s="186"/>
    </row>
    <row r="3" spans="1:13" x14ac:dyDescent="0.15">
      <c r="A3" s="227" t="s">
        <v>576</v>
      </c>
      <c r="B3" s="227"/>
      <c r="C3" s="227"/>
      <c r="F3" s="238" t="s">
        <v>593</v>
      </c>
      <c r="G3" s="238"/>
      <c r="H3" s="238"/>
      <c r="I3" s="238"/>
      <c r="J3" s="238"/>
      <c r="K3" s="238"/>
      <c r="L3" s="238"/>
      <c r="M3" s="238"/>
    </row>
    <row r="4" spans="1:13" x14ac:dyDescent="0.15">
      <c r="A4" s="224" t="s">
        <v>374</v>
      </c>
      <c r="B4" s="224" t="s">
        <v>375</v>
      </c>
      <c r="C4" s="224"/>
      <c r="D4" s="224"/>
      <c r="E4" s="224"/>
      <c r="F4" s="224" t="s">
        <v>415</v>
      </c>
      <c r="G4" s="224"/>
      <c r="H4" s="224"/>
      <c r="I4" s="224"/>
      <c r="J4" s="246" t="s">
        <v>416</v>
      </c>
      <c r="K4" s="246"/>
      <c r="L4" s="246"/>
      <c r="M4" s="246"/>
    </row>
    <row r="5" spans="1:13" x14ac:dyDescent="0.15">
      <c r="A5" s="224"/>
      <c r="B5" s="171" t="s">
        <v>376</v>
      </c>
      <c r="C5" s="171" t="s">
        <v>377</v>
      </c>
      <c r="D5" s="171" t="s">
        <v>23</v>
      </c>
      <c r="E5" s="171" t="s">
        <v>24</v>
      </c>
      <c r="F5" s="171" t="s">
        <v>376</v>
      </c>
      <c r="G5" s="171" t="s">
        <v>377</v>
      </c>
      <c r="H5" s="171" t="s">
        <v>23</v>
      </c>
      <c r="I5" s="171" t="s">
        <v>24</v>
      </c>
      <c r="J5" s="171" t="s">
        <v>376</v>
      </c>
      <c r="K5" s="171" t="s">
        <v>377</v>
      </c>
      <c r="L5" s="171" t="s">
        <v>23</v>
      </c>
      <c r="M5" s="171" t="s">
        <v>24</v>
      </c>
    </row>
    <row r="6" spans="1:13" x14ac:dyDescent="0.15">
      <c r="A6" s="6" t="s">
        <v>330</v>
      </c>
      <c r="B6" s="7">
        <v>10221</v>
      </c>
      <c r="C6" s="7">
        <v>24046</v>
      </c>
      <c r="D6" s="7">
        <v>11223</v>
      </c>
      <c r="E6" s="7">
        <v>12823</v>
      </c>
      <c r="F6" s="7">
        <v>10255</v>
      </c>
      <c r="G6" s="7">
        <v>23951</v>
      </c>
      <c r="H6" s="7">
        <v>11190</v>
      </c>
      <c r="I6" s="7">
        <v>12761</v>
      </c>
      <c r="J6" s="181">
        <v>10259</v>
      </c>
      <c r="K6" s="181">
        <v>23816</v>
      </c>
      <c r="L6" s="181">
        <v>11116</v>
      </c>
      <c r="M6" s="181">
        <v>12700</v>
      </c>
    </row>
    <row r="7" spans="1:13" x14ac:dyDescent="0.15">
      <c r="A7" s="8" t="s">
        <v>577</v>
      </c>
      <c r="B7" s="9">
        <v>427</v>
      </c>
      <c r="C7" s="183">
        <v>1268</v>
      </c>
      <c r="D7" s="9">
        <v>577</v>
      </c>
      <c r="E7" s="9">
        <v>691</v>
      </c>
      <c r="F7" s="9">
        <v>426</v>
      </c>
      <c r="G7" s="183">
        <v>1265</v>
      </c>
      <c r="H7" s="9">
        <v>576</v>
      </c>
      <c r="I7" s="9">
        <v>689</v>
      </c>
      <c r="J7" s="178">
        <v>419</v>
      </c>
      <c r="K7" s="177">
        <v>1247</v>
      </c>
      <c r="L7" s="178">
        <v>568</v>
      </c>
      <c r="M7" s="178">
        <v>679</v>
      </c>
    </row>
    <row r="8" spans="1:13" x14ac:dyDescent="0.15">
      <c r="A8" s="8" t="s">
        <v>578</v>
      </c>
      <c r="B8" s="9">
        <v>496</v>
      </c>
      <c r="C8" s="183">
        <v>1137</v>
      </c>
      <c r="D8" s="9">
        <v>558</v>
      </c>
      <c r="E8" s="9">
        <v>579</v>
      </c>
      <c r="F8" s="9">
        <v>496</v>
      </c>
      <c r="G8" s="183">
        <v>1116</v>
      </c>
      <c r="H8" s="9">
        <v>543</v>
      </c>
      <c r="I8" s="9">
        <v>573</v>
      </c>
      <c r="J8" s="178">
        <v>497</v>
      </c>
      <c r="K8" s="177">
        <v>1102</v>
      </c>
      <c r="L8" s="178">
        <v>525</v>
      </c>
      <c r="M8" s="178">
        <v>577</v>
      </c>
    </row>
    <row r="9" spans="1:13" x14ac:dyDescent="0.15">
      <c r="A9" s="8" t="s">
        <v>579</v>
      </c>
      <c r="B9" s="9">
        <v>752</v>
      </c>
      <c r="C9" s="183">
        <v>1597</v>
      </c>
      <c r="D9" s="9">
        <v>733</v>
      </c>
      <c r="E9" s="9">
        <v>864</v>
      </c>
      <c r="F9" s="9">
        <v>756</v>
      </c>
      <c r="G9" s="183">
        <v>1580</v>
      </c>
      <c r="H9" s="9">
        <v>726</v>
      </c>
      <c r="I9" s="9">
        <v>854</v>
      </c>
      <c r="J9" s="178">
        <v>753</v>
      </c>
      <c r="K9" s="177">
        <v>1548</v>
      </c>
      <c r="L9" s="178">
        <v>716</v>
      </c>
      <c r="M9" s="178">
        <v>832</v>
      </c>
    </row>
    <row r="10" spans="1:13" x14ac:dyDescent="0.15">
      <c r="A10" s="8" t="s">
        <v>580</v>
      </c>
      <c r="B10" s="9">
        <v>349</v>
      </c>
      <c r="C10" s="9">
        <v>753</v>
      </c>
      <c r="D10" s="9">
        <v>363</v>
      </c>
      <c r="E10" s="9">
        <v>390</v>
      </c>
      <c r="F10" s="9">
        <v>364</v>
      </c>
      <c r="G10" s="9">
        <v>769</v>
      </c>
      <c r="H10" s="9">
        <v>368</v>
      </c>
      <c r="I10" s="9">
        <v>401</v>
      </c>
      <c r="J10" s="178">
        <v>364</v>
      </c>
      <c r="K10" s="178">
        <v>780</v>
      </c>
      <c r="L10" s="178">
        <v>374</v>
      </c>
      <c r="M10" s="178">
        <v>406</v>
      </c>
    </row>
    <row r="11" spans="1:13" x14ac:dyDescent="0.15">
      <c r="A11" s="8" t="s">
        <v>581</v>
      </c>
      <c r="B11" s="9">
        <v>410</v>
      </c>
      <c r="C11" s="9">
        <v>976</v>
      </c>
      <c r="D11" s="9">
        <v>463</v>
      </c>
      <c r="E11" s="9">
        <v>513</v>
      </c>
      <c r="F11" s="9">
        <v>422</v>
      </c>
      <c r="G11" s="9">
        <v>989</v>
      </c>
      <c r="H11" s="9">
        <v>470</v>
      </c>
      <c r="I11" s="9">
        <v>519</v>
      </c>
      <c r="J11" s="178">
        <v>418</v>
      </c>
      <c r="K11" s="178">
        <v>972</v>
      </c>
      <c r="L11" s="178">
        <v>468</v>
      </c>
      <c r="M11" s="178">
        <v>504</v>
      </c>
    </row>
    <row r="12" spans="1:13" x14ac:dyDescent="0.15">
      <c r="A12" s="8" t="s">
        <v>582</v>
      </c>
      <c r="B12" s="183">
        <v>2404</v>
      </c>
      <c r="C12" s="183">
        <v>5663</v>
      </c>
      <c r="D12" s="183">
        <v>2627</v>
      </c>
      <c r="E12" s="183">
        <v>3036</v>
      </c>
      <c r="F12" s="183">
        <v>2404</v>
      </c>
      <c r="G12" s="183">
        <v>5605</v>
      </c>
      <c r="H12" s="183">
        <v>2619</v>
      </c>
      <c r="I12" s="183">
        <v>2986</v>
      </c>
      <c r="J12" s="177">
        <v>2434</v>
      </c>
      <c r="K12" s="177">
        <v>5657</v>
      </c>
      <c r="L12" s="177">
        <v>2636</v>
      </c>
      <c r="M12" s="177">
        <v>3021</v>
      </c>
    </row>
    <row r="13" spans="1:13" x14ac:dyDescent="0.15">
      <c r="A13" s="8" t="s">
        <v>583</v>
      </c>
      <c r="B13" s="9">
        <v>492</v>
      </c>
      <c r="C13" s="183">
        <v>1127</v>
      </c>
      <c r="D13" s="9">
        <v>515</v>
      </c>
      <c r="E13" s="9">
        <v>612</v>
      </c>
      <c r="F13" s="9">
        <v>483</v>
      </c>
      <c r="G13" s="183">
        <v>1109</v>
      </c>
      <c r="H13" s="9">
        <v>504</v>
      </c>
      <c r="I13" s="9">
        <v>605</v>
      </c>
      <c r="J13" s="178">
        <v>484</v>
      </c>
      <c r="K13" s="177">
        <v>1093</v>
      </c>
      <c r="L13" s="178">
        <v>503</v>
      </c>
      <c r="M13" s="178">
        <v>590</v>
      </c>
    </row>
    <row r="14" spans="1:13" x14ac:dyDescent="0.15">
      <c r="A14" s="8" t="s">
        <v>584</v>
      </c>
      <c r="B14" s="9">
        <v>405</v>
      </c>
      <c r="C14" s="9">
        <v>968</v>
      </c>
      <c r="D14" s="9">
        <v>453</v>
      </c>
      <c r="E14" s="9">
        <v>515</v>
      </c>
      <c r="F14" s="9">
        <v>413</v>
      </c>
      <c r="G14" s="9">
        <v>991</v>
      </c>
      <c r="H14" s="9">
        <v>464</v>
      </c>
      <c r="I14" s="9">
        <v>527</v>
      </c>
      <c r="J14" s="178">
        <v>410</v>
      </c>
      <c r="K14" s="178">
        <v>996</v>
      </c>
      <c r="L14" s="178">
        <v>467</v>
      </c>
      <c r="M14" s="178">
        <v>529</v>
      </c>
    </row>
    <row r="15" spans="1:13" x14ac:dyDescent="0.15">
      <c r="A15" s="8" t="s">
        <v>585</v>
      </c>
      <c r="B15" s="9">
        <v>270</v>
      </c>
      <c r="C15" s="9">
        <v>655</v>
      </c>
      <c r="D15" s="9">
        <v>309</v>
      </c>
      <c r="E15" s="9">
        <v>346</v>
      </c>
      <c r="F15" s="9">
        <v>270</v>
      </c>
      <c r="G15" s="9">
        <v>647</v>
      </c>
      <c r="H15" s="9">
        <v>306</v>
      </c>
      <c r="I15" s="9">
        <v>341</v>
      </c>
      <c r="J15" s="178">
        <v>280</v>
      </c>
      <c r="K15" s="178">
        <v>659</v>
      </c>
      <c r="L15" s="178">
        <v>307</v>
      </c>
      <c r="M15" s="178">
        <v>352</v>
      </c>
    </row>
    <row r="16" spans="1:13" ht="13.5" customHeight="1" x14ac:dyDescent="0.15">
      <c r="A16" s="8" t="s">
        <v>586</v>
      </c>
      <c r="B16" s="9">
        <v>433</v>
      </c>
      <c r="C16" s="9">
        <v>984</v>
      </c>
      <c r="D16" s="9">
        <v>470</v>
      </c>
      <c r="E16" s="9">
        <v>514</v>
      </c>
      <c r="F16" s="9">
        <v>439</v>
      </c>
      <c r="G16" s="183">
        <v>1012</v>
      </c>
      <c r="H16" s="9">
        <v>486</v>
      </c>
      <c r="I16" s="9">
        <v>526</v>
      </c>
      <c r="J16" s="178">
        <v>442</v>
      </c>
      <c r="K16" s="177">
        <v>1015</v>
      </c>
      <c r="L16" s="178">
        <v>486</v>
      </c>
      <c r="M16" s="178">
        <v>529</v>
      </c>
    </row>
    <row r="17" spans="1:13" x14ac:dyDescent="0.15">
      <c r="A17" s="8" t="s">
        <v>587</v>
      </c>
      <c r="B17" s="9">
        <v>10</v>
      </c>
      <c r="C17" s="9">
        <v>25</v>
      </c>
      <c r="D17" s="9">
        <v>10</v>
      </c>
      <c r="E17" s="9">
        <v>15</v>
      </c>
      <c r="F17" s="9">
        <v>12</v>
      </c>
      <c r="G17" s="9">
        <v>29</v>
      </c>
      <c r="H17" s="9">
        <v>13</v>
      </c>
      <c r="I17" s="9">
        <v>16</v>
      </c>
      <c r="J17" s="178">
        <v>12</v>
      </c>
      <c r="K17" s="178">
        <v>30</v>
      </c>
      <c r="L17" s="178">
        <v>14</v>
      </c>
      <c r="M17" s="178">
        <v>16</v>
      </c>
    </row>
    <row r="18" spans="1:13" x14ac:dyDescent="0.15">
      <c r="A18" s="8" t="s">
        <v>588</v>
      </c>
      <c r="B18" s="9">
        <v>463</v>
      </c>
      <c r="C18" s="183">
        <v>1075</v>
      </c>
      <c r="D18" s="9">
        <v>493</v>
      </c>
      <c r="E18" s="9">
        <v>582</v>
      </c>
      <c r="F18" s="9">
        <v>464</v>
      </c>
      <c r="G18" s="183">
        <v>1077</v>
      </c>
      <c r="H18" s="9">
        <v>493</v>
      </c>
      <c r="I18" s="9">
        <v>584</v>
      </c>
      <c r="J18" s="178">
        <v>467</v>
      </c>
      <c r="K18" s="177">
        <v>1062</v>
      </c>
      <c r="L18" s="178">
        <v>488</v>
      </c>
      <c r="M18" s="178">
        <v>574</v>
      </c>
    </row>
    <row r="19" spans="1:13" x14ac:dyDescent="0.15">
      <c r="A19" s="8" t="s">
        <v>589</v>
      </c>
      <c r="B19" s="9">
        <v>477</v>
      </c>
      <c r="C19" s="183">
        <v>1170</v>
      </c>
      <c r="D19" s="9">
        <v>525</v>
      </c>
      <c r="E19" s="9">
        <v>645</v>
      </c>
      <c r="F19" s="9">
        <v>487</v>
      </c>
      <c r="G19" s="183">
        <v>1183</v>
      </c>
      <c r="H19" s="9">
        <v>525</v>
      </c>
      <c r="I19" s="9">
        <v>658</v>
      </c>
      <c r="J19" s="178">
        <v>486</v>
      </c>
      <c r="K19" s="177">
        <v>1161</v>
      </c>
      <c r="L19" s="178">
        <v>521</v>
      </c>
      <c r="M19" s="178">
        <v>640</v>
      </c>
    </row>
    <row r="20" spans="1:13" x14ac:dyDescent="0.15">
      <c r="A20" s="8" t="s">
        <v>590</v>
      </c>
      <c r="B20" s="9">
        <v>512</v>
      </c>
      <c r="C20" s="183">
        <v>1211</v>
      </c>
      <c r="D20" s="9">
        <v>564</v>
      </c>
      <c r="E20" s="9">
        <v>647</v>
      </c>
      <c r="F20" s="9">
        <v>510</v>
      </c>
      <c r="G20" s="183">
        <v>1199</v>
      </c>
      <c r="H20" s="9">
        <v>560</v>
      </c>
      <c r="I20" s="9">
        <v>639</v>
      </c>
      <c r="J20" s="178">
        <v>501</v>
      </c>
      <c r="K20" s="177">
        <v>1159</v>
      </c>
      <c r="L20" s="178">
        <v>536</v>
      </c>
      <c r="M20" s="178">
        <v>623</v>
      </c>
    </row>
    <row r="21" spans="1:13" x14ac:dyDescent="0.15">
      <c r="A21" s="8" t="s">
        <v>591</v>
      </c>
      <c r="B21" s="9">
        <v>277</v>
      </c>
      <c r="C21" s="9">
        <v>675</v>
      </c>
      <c r="D21" s="9">
        <v>322</v>
      </c>
      <c r="E21" s="9">
        <v>353</v>
      </c>
      <c r="F21" s="9">
        <v>274</v>
      </c>
      <c r="G21" s="9">
        <v>663</v>
      </c>
      <c r="H21" s="9">
        <v>317</v>
      </c>
      <c r="I21" s="9">
        <v>346</v>
      </c>
      <c r="J21" s="178">
        <v>269</v>
      </c>
      <c r="K21" s="178">
        <v>647</v>
      </c>
      <c r="L21" s="178">
        <v>305</v>
      </c>
      <c r="M21" s="178">
        <v>342</v>
      </c>
    </row>
    <row r="22" spans="1:13" x14ac:dyDescent="0.15">
      <c r="A22" s="8" t="s">
        <v>594</v>
      </c>
      <c r="B22" s="9">
        <v>760</v>
      </c>
      <c r="C22" s="183">
        <v>1861</v>
      </c>
      <c r="D22" s="9">
        <v>870</v>
      </c>
      <c r="E22" s="9">
        <v>991</v>
      </c>
      <c r="F22" s="9">
        <v>748</v>
      </c>
      <c r="G22" s="183">
        <v>1834</v>
      </c>
      <c r="H22" s="9">
        <v>856</v>
      </c>
      <c r="I22" s="9">
        <v>978</v>
      </c>
      <c r="J22" s="178">
        <v>756</v>
      </c>
      <c r="K22" s="177">
        <v>1827</v>
      </c>
      <c r="L22" s="178">
        <v>843</v>
      </c>
      <c r="M22" s="178">
        <v>984</v>
      </c>
    </row>
    <row r="23" spans="1:13" x14ac:dyDescent="0.15">
      <c r="A23" s="8" t="s">
        <v>595</v>
      </c>
      <c r="B23" s="9">
        <v>457</v>
      </c>
      <c r="C23" s="183">
        <v>1054</v>
      </c>
      <c r="D23" s="9">
        <v>493</v>
      </c>
      <c r="E23" s="9">
        <v>561</v>
      </c>
      <c r="F23" s="9">
        <v>456</v>
      </c>
      <c r="G23" s="183">
        <v>1045</v>
      </c>
      <c r="H23" s="9">
        <v>490</v>
      </c>
      <c r="I23" s="9">
        <v>555</v>
      </c>
      <c r="J23" s="178">
        <v>449</v>
      </c>
      <c r="K23" s="177">
        <v>1028</v>
      </c>
      <c r="L23" s="178">
        <v>483</v>
      </c>
      <c r="M23" s="178">
        <v>545</v>
      </c>
    </row>
    <row r="24" spans="1:13" x14ac:dyDescent="0.15">
      <c r="A24" s="8" t="s">
        <v>596</v>
      </c>
      <c r="B24" s="9">
        <v>447</v>
      </c>
      <c r="C24" s="9">
        <v>962</v>
      </c>
      <c r="D24" s="9">
        <v>458</v>
      </c>
      <c r="E24" s="9">
        <v>504</v>
      </c>
      <c r="F24" s="9">
        <v>443</v>
      </c>
      <c r="G24" s="9">
        <v>955</v>
      </c>
      <c r="H24" s="9">
        <v>458</v>
      </c>
      <c r="I24" s="9">
        <v>497</v>
      </c>
      <c r="J24" s="178">
        <v>436</v>
      </c>
      <c r="K24" s="178">
        <v>949</v>
      </c>
      <c r="L24" s="178">
        <v>459</v>
      </c>
      <c r="M24" s="178">
        <v>490</v>
      </c>
    </row>
    <row r="25" spans="1:13" x14ac:dyDescent="0.15">
      <c r="A25" s="185" t="s">
        <v>597</v>
      </c>
      <c r="B25" s="140">
        <v>380</v>
      </c>
      <c r="C25" s="140">
        <v>885</v>
      </c>
      <c r="D25" s="140">
        <v>420</v>
      </c>
      <c r="E25" s="140">
        <v>465</v>
      </c>
      <c r="F25" s="140">
        <v>388</v>
      </c>
      <c r="G25" s="140">
        <v>883</v>
      </c>
      <c r="H25" s="140">
        <v>416</v>
      </c>
      <c r="I25" s="140">
        <v>467</v>
      </c>
      <c r="J25" s="141">
        <v>382</v>
      </c>
      <c r="K25" s="141">
        <v>884</v>
      </c>
      <c r="L25" s="141">
        <v>417</v>
      </c>
      <c r="M25" s="141">
        <v>467</v>
      </c>
    </row>
    <row r="26" spans="1:13" x14ac:dyDescent="0.15">
      <c r="A26" s="244" t="s">
        <v>592</v>
      </c>
      <c r="B26" s="244"/>
      <c r="C26" s="244"/>
      <c r="D26" s="244"/>
      <c r="F26" s="245" t="s">
        <v>667</v>
      </c>
      <c r="G26" s="245"/>
      <c r="H26" s="245"/>
      <c r="I26" s="245"/>
      <c r="J26" s="245"/>
      <c r="K26" s="245"/>
      <c r="L26" s="245"/>
      <c r="M26" s="245"/>
    </row>
    <row r="27" spans="1:13" x14ac:dyDescent="0.15">
      <c r="F27" s="184" t="s">
        <v>669</v>
      </c>
      <c r="G27" s="201"/>
      <c r="H27" s="201"/>
      <c r="I27" s="201"/>
      <c r="J27" s="201"/>
      <c r="K27" s="201"/>
      <c r="L27" s="201"/>
      <c r="M27" s="201"/>
    </row>
  </sheetData>
  <mergeCells count="10">
    <mergeCell ref="A1:E1"/>
    <mergeCell ref="F1:K1"/>
    <mergeCell ref="A3:C3"/>
    <mergeCell ref="F3:M3"/>
    <mergeCell ref="A26:D26"/>
    <mergeCell ref="F26:M26"/>
    <mergeCell ref="A4:A5"/>
    <mergeCell ref="B4:E4"/>
    <mergeCell ref="F4:I4"/>
    <mergeCell ref="J4:M4"/>
  </mergeCells>
  <phoneticPr fontId="2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7D244-9603-4990-9E6C-1015567CDD4D}">
  <dimension ref="A1:N52"/>
  <sheetViews>
    <sheetView zoomScaleNormal="100" zoomScaleSheetLayoutView="118" workbookViewId="0">
      <selection sqref="A1:E1"/>
    </sheetView>
  </sheetViews>
  <sheetFormatPr defaultRowHeight="13.5" x14ac:dyDescent="0.15"/>
  <cols>
    <col min="1" max="1" width="15" customWidth="1"/>
  </cols>
  <sheetData>
    <row r="1" spans="1:13" ht="17.25" x14ac:dyDescent="0.15">
      <c r="A1" s="208" t="s">
        <v>598</v>
      </c>
      <c r="B1" s="208"/>
      <c r="C1" s="208"/>
      <c r="D1" s="208"/>
      <c r="E1" s="208"/>
      <c r="F1" s="144"/>
    </row>
    <row r="2" spans="1:13" ht="17.25" x14ac:dyDescent="0.15">
      <c r="A2" s="175"/>
      <c r="B2" s="175"/>
      <c r="C2" s="175"/>
      <c r="D2" s="175"/>
      <c r="E2" s="175"/>
      <c r="F2" s="144"/>
    </row>
    <row r="3" spans="1:13" x14ac:dyDescent="0.15">
      <c r="A3" s="227" t="s">
        <v>576</v>
      </c>
      <c r="B3" s="227"/>
      <c r="C3" s="227"/>
      <c r="D3" s="227"/>
      <c r="F3" s="238" t="s">
        <v>593</v>
      </c>
      <c r="G3" s="238"/>
      <c r="H3" s="238"/>
      <c r="I3" s="238"/>
      <c r="J3" s="238"/>
      <c r="K3" s="238"/>
      <c r="L3" s="238"/>
      <c r="M3" s="238"/>
    </row>
    <row r="4" spans="1:13" x14ac:dyDescent="0.15">
      <c r="A4" s="224" t="s">
        <v>678</v>
      </c>
      <c r="B4" s="224" t="s">
        <v>375</v>
      </c>
      <c r="C4" s="224"/>
      <c r="D4" s="224"/>
      <c r="E4" s="224"/>
      <c r="F4" s="224" t="s">
        <v>415</v>
      </c>
      <c r="G4" s="224"/>
      <c r="H4" s="224"/>
      <c r="I4" s="224"/>
      <c r="J4" s="246" t="s">
        <v>416</v>
      </c>
      <c r="K4" s="246"/>
      <c r="L4" s="246"/>
      <c r="M4" s="246"/>
    </row>
    <row r="5" spans="1:13" x14ac:dyDescent="0.15">
      <c r="A5" s="224"/>
      <c r="B5" s="171" t="s">
        <v>376</v>
      </c>
      <c r="C5" s="171" t="s">
        <v>377</v>
      </c>
      <c r="D5" s="171" t="s">
        <v>23</v>
      </c>
      <c r="E5" s="171" t="s">
        <v>24</v>
      </c>
      <c r="F5" s="171" t="s">
        <v>376</v>
      </c>
      <c r="G5" s="171" t="s">
        <v>377</v>
      </c>
      <c r="H5" s="171" t="s">
        <v>23</v>
      </c>
      <c r="I5" s="171" t="s">
        <v>24</v>
      </c>
      <c r="J5" s="171" t="s">
        <v>376</v>
      </c>
      <c r="K5" s="171" t="s">
        <v>377</v>
      </c>
      <c r="L5" s="171" t="s">
        <v>23</v>
      </c>
      <c r="M5" s="171" t="s">
        <v>24</v>
      </c>
    </row>
    <row r="6" spans="1:13" ht="13.5" customHeight="1" x14ac:dyDescent="0.15">
      <c r="A6" s="6" t="s">
        <v>331</v>
      </c>
      <c r="B6" s="7">
        <v>14542</v>
      </c>
      <c r="C6" s="7">
        <v>34051</v>
      </c>
      <c r="D6" s="7">
        <v>16064</v>
      </c>
      <c r="E6" s="7">
        <v>17987</v>
      </c>
      <c r="F6" s="7">
        <v>14668</v>
      </c>
      <c r="G6" s="7">
        <v>33996</v>
      </c>
      <c r="H6" s="7">
        <v>16025</v>
      </c>
      <c r="I6" s="7">
        <v>17971</v>
      </c>
      <c r="J6" s="181">
        <v>14692</v>
      </c>
      <c r="K6" s="181">
        <v>33820</v>
      </c>
      <c r="L6" s="181">
        <v>15982</v>
      </c>
      <c r="M6" s="181">
        <v>17838</v>
      </c>
    </row>
    <row r="7" spans="1:13" ht="13.5" customHeight="1" x14ac:dyDescent="0.15">
      <c r="A7" s="8" t="s">
        <v>599</v>
      </c>
      <c r="B7" s="9">
        <v>353</v>
      </c>
      <c r="C7" s="9">
        <v>763</v>
      </c>
      <c r="D7" s="9">
        <v>367</v>
      </c>
      <c r="E7" s="9">
        <v>396</v>
      </c>
      <c r="F7" s="9">
        <v>357</v>
      </c>
      <c r="G7" s="9">
        <v>743</v>
      </c>
      <c r="H7" s="9">
        <v>352</v>
      </c>
      <c r="I7" s="9">
        <v>391</v>
      </c>
      <c r="J7" s="178">
        <v>356</v>
      </c>
      <c r="K7" s="178">
        <v>735</v>
      </c>
      <c r="L7" s="178">
        <v>353</v>
      </c>
      <c r="M7" s="178">
        <v>382</v>
      </c>
    </row>
    <row r="8" spans="1:13" ht="13.5" customHeight="1" x14ac:dyDescent="0.15">
      <c r="A8" s="8" t="s">
        <v>600</v>
      </c>
      <c r="B8" s="9">
        <v>846</v>
      </c>
      <c r="C8" s="183">
        <v>2133</v>
      </c>
      <c r="D8" s="183">
        <v>1010</v>
      </c>
      <c r="E8" s="183">
        <v>1123</v>
      </c>
      <c r="F8" s="9">
        <v>868</v>
      </c>
      <c r="G8" s="183">
        <v>2187</v>
      </c>
      <c r="H8" s="183">
        <v>1041</v>
      </c>
      <c r="I8" s="183">
        <v>1146</v>
      </c>
      <c r="J8" s="178">
        <v>868</v>
      </c>
      <c r="K8" s="177">
        <v>2152</v>
      </c>
      <c r="L8" s="177">
        <v>1022</v>
      </c>
      <c r="M8" s="177">
        <v>1130</v>
      </c>
    </row>
    <row r="9" spans="1:13" ht="13.5" customHeight="1" x14ac:dyDescent="0.15">
      <c r="A9" s="8" t="s">
        <v>601</v>
      </c>
      <c r="B9" s="9">
        <v>579</v>
      </c>
      <c r="C9" s="183">
        <v>1387</v>
      </c>
      <c r="D9" s="9">
        <v>624</v>
      </c>
      <c r="E9" s="9">
        <v>763</v>
      </c>
      <c r="F9" s="9">
        <v>572</v>
      </c>
      <c r="G9" s="183">
        <v>1377</v>
      </c>
      <c r="H9" s="9">
        <v>616</v>
      </c>
      <c r="I9" s="9">
        <v>761</v>
      </c>
      <c r="J9" s="178">
        <v>571</v>
      </c>
      <c r="K9" s="177">
        <v>1364</v>
      </c>
      <c r="L9" s="178">
        <v>611</v>
      </c>
      <c r="M9" s="178">
        <v>753</v>
      </c>
    </row>
    <row r="10" spans="1:13" ht="13.5" customHeight="1" x14ac:dyDescent="0.15">
      <c r="A10" s="8" t="s">
        <v>602</v>
      </c>
      <c r="B10" s="9">
        <v>316</v>
      </c>
      <c r="C10" s="9">
        <v>679</v>
      </c>
      <c r="D10" s="9">
        <v>301</v>
      </c>
      <c r="E10" s="9">
        <v>378</v>
      </c>
      <c r="F10" s="9">
        <v>316</v>
      </c>
      <c r="G10" s="9">
        <v>664</v>
      </c>
      <c r="H10" s="9">
        <v>292</v>
      </c>
      <c r="I10" s="9">
        <v>372</v>
      </c>
      <c r="J10" s="178">
        <v>305</v>
      </c>
      <c r="K10" s="178">
        <v>633</v>
      </c>
      <c r="L10" s="178">
        <v>276</v>
      </c>
      <c r="M10" s="178">
        <v>357</v>
      </c>
    </row>
    <row r="11" spans="1:13" ht="13.5" customHeight="1" x14ac:dyDescent="0.15">
      <c r="A11" s="8" t="s">
        <v>603</v>
      </c>
      <c r="B11" s="9">
        <v>396</v>
      </c>
      <c r="C11" s="9">
        <v>789</v>
      </c>
      <c r="D11" s="9">
        <v>372</v>
      </c>
      <c r="E11" s="9">
        <v>417</v>
      </c>
      <c r="F11" s="9">
        <v>397</v>
      </c>
      <c r="G11" s="9">
        <v>782</v>
      </c>
      <c r="H11" s="9">
        <v>366</v>
      </c>
      <c r="I11" s="9">
        <v>416</v>
      </c>
      <c r="J11" s="178">
        <v>391</v>
      </c>
      <c r="K11" s="178">
        <v>771</v>
      </c>
      <c r="L11" s="178">
        <v>366</v>
      </c>
      <c r="M11" s="178">
        <v>405</v>
      </c>
    </row>
    <row r="12" spans="1:13" ht="13.5" customHeight="1" x14ac:dyDescent="0.15">
      <c r="A12" s="8" t="s">
        <v>604</v>
      </c>
      <c r="B12" s="9">
        <v>213</v>
      </c>
      <c r="C12" s="9">
        <v>452</v>
      </c>
      <c r="D12" s="9">
        <v>226</v>
      </c>
      <c r="E12" s="9">
        <v>226</v>
      </c>
      <c r="F12" s="9">
        <v>216</v>
      </c>
      <c r="G12" s="9">
        <v>451</v>
      </c>
      <c r="H12" s="9">
        <v>226</v>
      </c>
      <c r="I12" s="9">
        <v>225</v>
      </c>
      <c r="J12" s="178">
        <v>211</v>
      </c>
      <c r="K12" s="178">
        <v>444</v>
      </c>
      <c r="L12" s="178">
        <v>222</v>
      </c>
      <c r="M12" s="178">
        <v>222</v>
      </c>
    </row>
    <row r="13" spans="1:13" ht="13.5" customHeight="1" x14ac:dyDescent="0.15">
      <c r="A13" s="8" t="s">
        <v>605</v>
      </c>
      <c r="B13" s="9">
        <v>471</v>
      </c>
      <c r="C13" s="183">
        <v>1045</v>
      </c>
      <c r="D13" s="9">
        <v>509</v>
      </c>
      <c r="E13" s="9">
        <v>536</v>
      </c>
      <c r="F13" s="9">
        <v>478</v>
      </c>
      <c r="G13" s="183">
        <v>1038</v>
      </c>
      <c r="H13" s="9">
        <v>504</v>
      </c>
      <c r="I13" s="9">
        <v>534</v>
      </c>
      <c r="J13" s="178">
        <v>473</v>
      </c>
      <c r="K13" s="177">
        <v>1019</v>
      </c>
      <c r="L13" s="178">
        <v>496</v>
      </c>
      <c r="M13" s="178">
        <v>523</v>
      </c>
    </row>
    <row r="14" spans="1:13" ht="13.5" customHeight="1" x14ac:dyDescent="0.15">
      <c r="A14" s="8" t="s">
        <v>606</v>
      </c>
      <c r="B14" s="9">
        <v>500</v>
      </c>
      <c r="C14" s="183">
        <v>1118</v>
      </c>
      <c r="D14" s="9">
        <v>501</v>
      </c>
      <c r="E14" s="9">
        <v>617</v>
      </c>
      <c r="F14" s="9">
        <v>513</v>
      </c>
      <c r="G14" s="183">
        <v>1125</v>
      </c>
      <c r="H14" s="9">
        <v>504</v>
      </c>
      <c r="I14" s="9">
        <v>621</v>
      </c>
      <c r="J14" s="178">
        <v>508</v>
      </c>
      <c r="K14" s="177">
        <v>1129</v>
      </c>
      <c r="L14" s="178">
        <v>505</v>
      </c>
      <c r="M14" s="178">
        <v>624</v>
      </c>
    </row>
    <row r="15" spans="1:13" ht="13.5" customHeight="1" x14ac:dyDescent="0.15">
      <c r="A15" s="8" t="s">
        <v>607</v>
      </c>
      <c r="B15" s="9">
        <v>393</v>
      </c>
      <c r="C15" s="9">
        <v>999</v>
      </c>
      <c r="D15" s="9">
        <v>437</v>
      </c>
      <c r="E15" s="9">
        <v>562</v>
      </c>
      <c r="F15" s="9">
        <v>399</v>
      </c>
      <c r="G15" s="183">
        <v>1019</v>
      </c>
      <c r="H15" s="9">
        <v>448</v>
      </c>
      <c r="I15" s="9">
        <v>571</v>
      </c>
      <c r="J15" s="178">
        <v>395</v>
      </c>
      <c r="K15" s="177">
        <v>1016</v>
      </c>
      <c r="L15" s="178">
        <v>445</v>
      </c>
      <c r="M15" s="178">
        <v>571</v>
      </c>
    </row>
    <row r="16" spans="1:13" ht="13.5" customHeight="1" x14ac:dyDescent="0.15">
      <c r="A16" s="8" t="s">
        <v>608</v>
      </c>
      <c r="B16" s="9">
        <v>270</v>
      </c>
      <c r="C16" s="9">
        <v>509</v>
      </c>
      <c r="D16" s="9">
        <v>235</v>
      </c>
      <c r="E16" s="9">
        <v>274</v>
      </c>
      <c r="F16" s="9">
        <v>267</v>
      </c>
      <c r="G16" s="9">
        <v>501</v>
      </c>
      <c r="H16" s="9">
        <v>232</v>
      </c>
      <c r="I16" s="9">
        <v>269</v>
      </c>
      <c r="J16" s="178">
        <v>261</v>
      </c>
      <c r="K16" s="178">
        <v>487</v>
      </c>
      <c r="L16" s="178">
        <v>228</v>
      </c>
      <c r="M16" s="178">
        <v>259</v>
      </c>
    </row>
    <row r="17" spans="1:13" ht="13.5" customHeight="1" x14ac:dyDescent="0.15">
      <c r="A17" s="8" t="s">
        <v>609</v>
      </c>
      <c r="B17" s="183">
        <v>2429</v>
      </c>
      <c r="C17" s="183">
        <v>5549</v>
      </c>
      <c r="D17" s="183">
        <v>2706</v>
      </c>
      <c r="E17" s="183">
        <v>2843</v>
      </c>
      <c r="F17" s="183">
        <v>2437</v>
      </c>
      <c r="G17" s="183">
        <v>5514</v>
      </c>
      <c r="H17" s="183">
        <v>2703</v>
      </c>
      <c r="I17" s="183">
        <v>2811</v>
      </c>
      <c r="J17" s="177">
        <v>2483</v>
      </c>
      <c r="K17" s="177">
        <v>5531</v>
      </c>
      <c r="L17" s="178">
        <v>2696</v>
      </c>
      <c r="M17" s="177">
        <v>2835</v>
      </c>
    </row>
    <row r="18" spans="1:13" ht="13.5" customHeight="1" x14ac:dyDescent="0.15">
      <c r="A18" s="8" t="s">
        <v>610</v>
      </c>
      <c r="B18" s="9">
        <v>825</v>
      </c>
      <c r="C18" s="183">
        <v>1928</v>
      </c>
      <c r="D18" s="9">
        <v>891</v>
      </c>
      <c r="E18" s="183">
        <v>1037</v>
      </c>
      <c r="F18" s="9">
        <v>827</v>
      </c>
      <c r="G18" s="183">
        <v>1930</v>
      </c>
      <c r="H18" s="9">
        <v>879</v>
      </c>
      <c r="I18" s="183">
        <v>1051</v>
      </c>
      <c r="J18" s="178">
        <v>834</v>
      </c>
      <c r="K18" s="177">
        <v>1933</v>
      </c>
      <c r="L18" s="178">
        <v>890</v>
      </c>
      <c r="M18" s="177">
        <v>1043</v>
      </c>
    </row>
    <row r="19" spans="1:13" ht="13.5" customHeight="1" x14ac:dyDescent="0.15">
      <c r="A19" s="8" t="s">
        <v>611</v>
      </c>
      <c r="B19" s="9">
        <v>282</v>
      </c>
      <c r="C19" s="9">
        <v>697</v>
      </c>
      <c r="D19" s="9">
        <v>331</v>
      </c>
      <c r="E19" s="9">
        <v>366</v>
      </c>
      <c r="F19" s="9">
        <v>287</v>
      </c>
      <c r="G19" s="9">
        <v>693</v>
      </c>
      <c r="H19" s="9">
        <v>325</v>
      </c>
      <c r="I19" s="9">
        <v>368</v>
      </c>
      <c r="J19" s="178">
        <v>283</v>
      </c>
      <c r="K19" s="178">
        <v>670</v>
      </c>
      <c r="L19" s="178">
        <v>315</v>
      </c>
      <c r="M19" s="178">
        <v>355</v>
      </c>
    </row>
    <row r="20" spans="1:13" ht="13.5" customHeight="1" x14ac:dyDescent="0.15">
      <c r="A20" s="8" t="s">
        <v>612</v>
      </c>
      <c r="B20" s="9">
        <v>467</v>
      </c>
      <c r="C20" s="183">
        <v>1183</v>
      </c>
      <c r="D20" s="9">
        <v>545</v>
      </c>
      <c r="E20" s="9">
        <v>638</v>
      </c>
      <c r="F20" s="9">
        <v>470</v>
      </c>
      <c r="G20" s="183">
        <v>1180</v>
      </c>
      <c r="H20" s="9">
        <v>544</v>
      </c>
      <c r="I20" s="9">
        <v>636</v>
      </c>
      <c r="J20" s="178">
        <v>477</v>
      </c>
      <c r="K20" s="177">
        <v>1177</v>
      </c>
      <c r="L20" s="178">
        <v>543</v>
      </c>
      <c r="M20" s="178">
        <v>634</v>
      </c>
    </row>
    <row r="21" spans="1:13" ht="13.5" customHeight="1" x14ac:dyDescent="0.15">
      <c r="A21" s="8" t="s">
        <v>613</v>
      </c>
      <c r="B21" s="9">
        <v>330</v>
      </c>
      <c r="C21" s="9">
        <v>835</v>
      </c>
      <c r="D21" s="9">
        <v>407</v>
      </c>
      <c r="E21" s="9">
        <v>428</v>
      </c>
      <c r="F21" s="9">
        <v>330</v>
      </c>
      <c r="G21" s="9">
        <v>827</v>
      </c>
      <c r="H21" s="9">
        <v>408</v>
      </c>
      <c r="I21" s="9">
        <v>419</v>
      </c>
      <c r="J21" s="178">
        <v>335</v>
      </c>
      <c r="K21" s="178">
        <v>834</v>
      </c>
      <c r="L21" s="178">
        <v>416</v>
      </c>
      <c r="M21" s="178">
        <v>418</v>
      </c>
    </row>
    <row r="22" spans="1:13" ht="13.5" customHeight="1" x14ac:dyDescent="0.15">
      <c r="A22" s="8" t="s">
        <v>614</v>
      </c>
      <c r="B22" s="9">
        <v>575</v>
      </c>
      <c r="C22" s="183">
        <v>1431</v>
      </c>
      <c r="D22" s="9">
        <v>700</v>
      </c>
      <c r="E22" s="9">
        <v>731</v>
      </c>
      <c r="F22" s="9">
        <v>590</v>
      </c>
      <c r="G22" s="183">
        <v>1441</v>
      </c>
      <c r="H22" s="9">
        <v>707</v>
      </c>
      <c r="I22" s="9">
        <v>734</v>
      </c>
      <c r="J22" s="178">
        <v>582</v>
      </c>
      <c r="K22" s="177">
        <v>1420</v>
      </c>
      <c r="L22" s="178">
        <v>697</v>
      </c>
      <c r="M22" s="178">
        <v>723</v>
      </c>
    </row>
    <row r="23" spans="1:13" ht="13.5" customHeight="1" x14ac:dyDescent="0.15">
      <c r="A23" s="8" t="s">
        <v>615</v>
      </c>
      <c r="B23" s="9">
        <v>353</v>
      </c>
      <c r="C23" s="9">
        <v>776</v>
      </c>
      <c r="D23" s="9">
        <v>379</v>
      </c>
      <c r="E23" s="9">
        <v>397</v>
      </c>
      <c r="F23" s="9">
        <v>361</v>
      </c>
      <c r="G23" s="9">
        <v>790</v>
      </c>
      <c r="H23" s="9">
        <v>384</v>
      </c>
      <c r="I23" s="9">
        <v>406</v>
      </c>
      <c r="J23" s="178">
        <v>363</v>
      </c>
      <c r="K23" s="178">
        <v>798</v>
      </c>
      <c r="L23" s="178">
        <v>395</v>
      </c>
      <c r="M23" s="178">
        <v>403</v>
      </c>
    </row>
    <row r="24" spans="1:13" ht="13.5" customHeight="1" x14ac:dyDescent="0.15">
      <c r="A24" s="8" t="s">
        <v>616</v>
      </c>
      <c r="B24" s="9">
        <v>100</v>
      </c>
      <c r="C24" s="9">
        <v>211</v>
      </c>
      <c r="D24" s="9">
        <v>111</v>
      </c>
      <c r="E24" s="9">
        <v>100</v>
      </c>
      <c r="F24" s="9">
        <v>99</v>
      </c>
      <c r="G24" s="9">
        <v>210</v>
      </c>
      <c r="H24" s="9">
        <v>108</v>
      </c>
      <c r="I24" s="9">
        <v>102</v>
      </c>
      <c r="J24" s="178">
        <v>96</v>
      </c>
      <c r="K24" s="178">
        <v>207</v>
      </c>
      <c r="L24" s="178">
        <v>105</v>
      </c>
      <c r="M24" s="178">
        <v>102</v>
      </c>
    </row>
    <row r="25" spans="1:13" ht="13.5" customHeight="1" x14ac:dyDescent="0.15">
      <c r="A25" s="8" t="s">
        <v>617</v>
      </c>
      <c r="B25" s="9">
        <v>43</v>
      </c>
      <c r="C25" s="9">
        <v>97</v>
      </c>
      <c r="D25" s="9">
        <v>41</v>
      </c>
      <c r="E25" s="9">
        <v>56</v>
      </c>
      <c r="F25" s="9">
        <v>42</v>
      </c>
      <c r="G25" s="9">
        <v>91</v>
      </c>
      <c r="H25" s="9">
        <v>37</v>
      </c>
      <c r="I25" s="9">
        <v>54</v>
      </c>
      <c r="J25" s="178">
        <v>41</v>
      </c>
      <c r="K25" s="178">
        <v>90</v>
      </c>
      <c r="L25" s="178">
        <v>36</v>
      </c>
      <c r="M25" s="178">
        <v>54</v>
      </c>
    </row>
    <row r="26" spans="1:13" ht="13.5" customHeight="1" x14ac:dyDescent="0.15">
      <c r="A26" s="8" t="s">
        <v>618</v>
      </c>
      <c r="B26" s="9">
        <v>195</v>
      </c>
      <c r="C26" s="9">
        <v>432</v>
      </c>
      <c r="D26" s="9">
        <v>204</v>
      </c>
      <c r="E26" s="9">
        <v>228</v>
      </c>
      <c r="F26" s="9">
        <v>197</v>
      </c>
      <c r="G26" s="9">
        <v>433</v>
      </c>
      <c r="H26" s="9">
        <v>206</v>
      </c>
      <c r="I26" s="9">
        <v>227</v>
      </c>
      <c r="J26" s="178">
        <v>195</v>
      </c>
      <c r="K26" s="178">
        <v>443</v>
      </c>
      <c r="L26" s="178">
        <v>213</v>
      </c>
      <c r="M26" s="178">
        <v>230</v>
      </c>
    </row>
    <row r="27" spans="1:13" ht="13.5" customHeight="1" x14ac:dyDescent="0.15">
      <c r="A27" s="8" t="s">
        <v>619</v>
      </c>
      <c r="B27" s="9">
        <v>393</v>
      </c>
      <c r="C27" s="9">
        <v>977</v>
      </c>
      <c r="D27" s="9">
        <v>468</v>
      </c>
      <c r="E27" s="9">
        <v>509</v>
      </c>
      <c r="F27" s="9">
        <v>398</v>
      </c>
      <c r="G27" s="9">
        <v>975</v>
      </c>
      <c r="H27" s="9">
        <v>460</v>
      </c>
      <c r="I27" s="9">
        <v>515</v>
      </c>
      <c r="J27" s="178">
        <v>392</v>
      </c>
      <c r="K27" s="178">
        <v>958</v>
      </c>
      <c r="L27" s="178">
        <v>454</v>
      </c>
      <c r="M27" s="178">
        <v>504</v>
      </c>
    </row>
    <row r="28" spans="1:13" ht="13.5" customHeight="1" x14ac:dyDescent="0.15">
      <c r="A28" s="8" t="s">
        <v>620</v>
      </c>
      <c r="B28" s="9">
        <v>846</v>
      </c>
      <c r="C28" s="183">
        <v>1993</v>
      </c>
      <c r="D28" s="9">
        <v>969</v>
      </c>
      <c r="E28" s="183">
        <v>1024</v>
      </c>
      <c r="F28" s="9">
        <v>852</v>
      </c>
      <c r="G28" s="183">
        <v>1986</v>
      </c>
      <c r="H28" s="9">
        <v>962</v>
      </c>
      <c r="I28" s="183">
        <v>1024</v>
      </c>
      <c r="J28" s="178">
        <v>862</v>
      </c>
      <c r="K28" s="177">
        <v>1981</v>
      </c>
      <c r="L28" s="178">
        <v>960</v>
      </c>
      <c r="M28" s="177">
        <v>1021</v>
      </c>
    </row>
    <row r="29" spans="1:13" ht="13.5" customHeight="1" x14ac:dyDescent="0.15">
      <c r="A29" s="8" t="s">
        <v>621</v>
      </c>
      <c r="B29" s="9">
        <v>328</v>
      </c>
      <c r="C29" s="9">
        <v>804</v>
      </c>
      <c r="D29" s="9">
        <v>398</v>
      </c>
      <c r="E29" s="9">
        <v>406</v>
      </c>
      <c r="F29" s="9">
        <v>333</v>
      </c>
      <c r="G29" s="9">
        <v>814</v>
      </c>
      <c r="H29" s="9">
        <v>400</v>
      </c>
      <c r="I29" s="9">
        <v>414</v>
      </c>
      <c r="J29" s="178">
        <v>338</v>
      </c>
      <c r="K29" s="178">
        <v>813</v>
      </c>
      <c r="L29" s="178">
        <v>404</v>
      </c>
      <c r="M29" s="178">
        <v>409</v>
      </c>
    </row>
    <row r="30" spans="1:13" ht="13.5" customHeight="1" x14ac:dyDescent="0.15">
      <c r="A30" s="8" t="s">
        <v>622</v>
      </c>
      <c r="B30" s="9">
        <v>600</v>
      </c>
      <c r="C30" s="183">
        <v>1534</v>
      </c>
      <c r="D30" s="9">
        <v>718</v>
      </c>
      <c r="E30" s="9">
        <v>816</v>
      </c>
      <c r="F30" s="9">
        <v>607</v>
      </c>
      <c r="G30" s="183">
        <v>1528</v>
      </c>
      <c r="H30" s="9">
        <v>718</v>
      </c>
      <c r="I30" s="9">
        <v>810</v>
      </c>
      <c r="J30" s="178">
        <v>605</v>
      </c>
      <c r="K30" s="177">
        <v>1535</v>
      </c>
      <c r="L30" s="178">
        <v>727</v>
      </c>
      <c r="M30" s="178">
        <v>808</v>
      </c>
    </row>
    <row r="31" spans="1:13" ht="13.5" customHeight="1" x14ac:dyDescent="0.15">
      <c r="A31" s="8" t="s">
        <v>623</v>
      </c>
      <c r="B31" s="9">
        <v>184</v>
      </c>
      <c r="C31" s="9">
        <v>441</v>
      </c>
      <c r="D31" s="9">
        <v>204</v>
      </c>
      <c r="E31" s="9">
        <v>237</v>
      </c>
      <c r="F31" s="9">
        <v>193</v>
      </c>
      <c r="G31" s="9">
        <v>465</v>
      </c>
      <c r="H31" s="9">
        <v>215</v>
      </c>
      <c r="I31" s="9">
        <v>250</v>
      </c>
      <c r="J31" s="178">
        <v>187</v>
      </c>
      <c r="K31" s="178">
        <v>456</v>
      </c>
      <c r="L31" s="178">
        <v>211</v>
      </c>
      <c r="M31" s="178">
        <v>245</v>
      </c>
    </row>
    <row r="32" spans="1:13" ht="13.5" customHeight="1" x14ac:dyDescent="0.15">
      <c r="A32" s="8" t="s">
        <v>624</v>
      </c>
      <c r="B32" s="9" t="s">
        <v>625</v>
      </c>
      <c r="C32" s="9" t="s">
        <v>625</v>
      </c>
      <c r="D32" s="9" t="s">
        <v>625</v>
      </c>
      <c r="E32" s="9" t="s">
        <v>625</v>
      </c>
      <c r="F32" s="9" t="s">
        <v>625</v>
      </c>
      <c r="G32" s="9" t="s">
        <v>625</v>
      </c>
      <c r="H32" s="9" t="s">
        <v>625</v>
      </c>
      <c r="I32" s="9" t="s">
        <v>625</v>
      </c>
      <c r="J32" s="9" t="s">
        <v>625</v>
      </c>
      <c r="K32" s="9" t="s">
        <v>625</v>
      </c>
      <c r="L32" s="9" t="s">
        <v>625</v>
      </c>
      <c r="M32" s="9" t="s">
        <v>625</v>
      </c>
    </row>
    <row r="33" spans="1:13" ht="13.5" customHeight="1" x14ac:dyDescent="0.15">
      <c r="A33" s="8" t="s">
        <v>626</v>
      </c>
      <c r="B33" s="183">
        <v>1399</v>
      </c>
      <c r="C33" s="183">
        <v>3235</v>
      </c>
      <c r="D33" s="183">
        <v>1459</v>
      </c>
      <c r="E33" s="183">
        <v>1776</v>
      </c>
      <c r="F33" s="183">
        <v>1404</v>
      </c>
      <c r="G33" s="183">
        <v>3201</v>
      </c>
      <c r="H33" s="183">
        <v>1444</v>
      </c>
      <c r="I33" s="183">
        <v>1757</v>
      </c>
      <c r="J33" s="177">
        <v>1419</v>
      </c>
      <c r="K33" s="177">
        <v>3182</v>
      </c>
      <c r="L33" s="177">
        <v>1447</v>
      </c>
      <c r="M33" s="177">
        <v>1735</v>
      </c>
    </row>
    <row r="34" spans="1:13" ht="13.5" customHeight="1" x14ac:dyDescent="0.15">
      <c r="A34" s="8" t="s">
        <v>627</v>
      </c>
      <c r="B34" s="9">
        <v>215</v>
      </c>
      <c r="C34" s="9">
        <v>523</v>
      </c>
      <c r="D34" s="9">
        <v>247</v>
      </c>
      <c r="E34" s="9">
        <v>276</v>
      </c>
      <c r="F34" s="9">
        <v>218</v>
      </c>
      <c r="G34" s="9">
        <v>522</v>
      </c>
      <c r="H34" s="9">
        <v>245</v>
      </c>
      <c r="I34" s="9">
        <v>277</v>
      </c>
      <c r="J34" s="178">
        <v>216</v>
      </c>
      <c r="K34" s="178">
        <v>512</v>
      </c>
      <c r="L34" s="178">
        <v>240</v>
      </c>
      <c r="M34" s="178">
        <v>272</v>
      </c>
    </row>
    <row r="35" spans="1:13" ht="13.5" customHeight="1" x14ac:dyDescent="0.15">
      <c r="A35" s="8" t="s">
        <v>628</v>
      </c>
      <c r="B35" s="9">
        <v>242</v>
      </c>
      <c r="C35" s="9">
        <v>590</v>
      </c>
      <c r="D35" s="9">
        <v>268</v>
      </c>
      <c r="E35" s="9">
        <v>322</v>
      </c>
      <c r="F35" s="9">
        <v>236</v>
      </c>
      <c r="G35" s="9">
        <v>562</v>
      </c>
      <c r="H35" s="9">
        <v>256</v>
      </c>
      <c r="I35" s="9">
        <v>306</v>
      </c>
      <c r="J35" s="178">
        <v>241</v>
      </c>
      <c r="K35" s="178">
        <v>568</v>
      </c>
      <c r="L35" s="178">
        <v>260</v>
      </c>
      <c r="M35" s="178">
        <v>308</v>
      </c>
    </row>
    <row r="36" spans="1:13" ht="13.5" customHeight="1" x14ac:dyDescent="0.15">
      <c r="A36" s="8" t="s">
        <v>629</v>
      </c>
      <c r="B36" s="9">
        <v>270</v>
      </c>
      <c r="C36" s="9">
        <v>610</v>
      </c>
      <c r="D36" s="9">
        <v>290</v>
      </c>
      <c r="E36" s="9">
        <v>320</v>
      </c>
      <c r="F36" s="9">
        <v>270</v>
      </c>
      <c r="G36" s="9">
        <v>603</v>
      </c>
      <c r="H36" s="9">
        <v>286</v>
      </c>
      <c r="I36" s="9">
        <v>317</v>
      </c>
      <c r="J36" s="178">
        <v>275</v>
      </c>
      <c r="K36" s="178">
        <v>618</v>
      </c>
      <c r="L36" s="178">
        <v>292</v>
      </c>
      <c r="M36" s="178">
        <v>326</v>
      </c>
    </row>
    <row r="37" spans="1:13" ht="13.5" customHeight="1" x14ac:dyDescent="0.15">
      <c r="A37" s="185" t="s">
        <v>630</v>
      </c>
      <c r="B37" s="140">
        <v>129</v>
      </c>
      <c r="C37" s="140">
        <v>331</v>
      </c>
      <c r="D37" s="140">
        <v>146</v>
      </c>
      <c r="E37" s="140">
        <v>185</v>
      </c>
      <c r="F37" s="140">
        <v>134</v>
      </c>
      <c r="G37" s="140">
        <v>344</v>
      </c>
      <c r="H37" s="140">
        <v>157</v>
      </c>
      <c r="I37" s="140">
        <v>187</v>
      </c>
      <c r="J37" s="141">
        <v>129</v>
      </c>
      <c r="K37" s="141">
        <v>344</v>
      </c>
      <c r="L37" s="141">
        <v>157</v>
      </c>
      <c r="M37" s="141">
        <v>187</v>
      </c>
    </row>
    <row r="38" spans="1:13" ht="13.5" customHeight="1" x14ac:dyDescent="0.15">
      <c r="A38" s="244" t="s">
        <v>592</v>
      </c>
      <c r="B38" s="244"/>
      <c r="C38" s="244"/>
      <c r="D38" s="244"/>
      <c r="G38" s="169" t="s">
        <v>667</v>
      </c>
      <c r="H38" s="176"/>
      <c r="I38" s="176"/>
      <c r="J38" s="176"/>
      <c r="K38" s="176"/>
      <c r="L38" s="176"/>
      <c r="M38" s="176"/>
    </row>
    <row r="39" spans="1:13" ht="13.5" customHeight="1" x14ac:dyDescent="0.15">
      <c r="G39" s="184" t="s">
        <v>669</v>
      </c>
      <c r="H39" s="201"/>
      <c r="I39" s="201"/>
      <c r="J39" s="201"/>
      <c r="K39" s="201"/>
      <c r="L39" s="201"/>
      <c r="M39" s="201"/>
    </row>
    <row r="40" spans="1:13" ht="13.5" customHeight="1" x14ac:dyDescent="0.15"/>
    <row r="41" spans="1:13" ht="13.5" customHeight="1" x14ac:dyDescent="0.15"/>
    <row r="42" spans="1:13" ht="13.5" customHeight="1" x14ac:dyDescent="0.15"/>
    <row r="43" spans="1:13" ht="13.5" customHeight="1" x14ac:dyDescent="0.15"/>
    <row r="44" spans="1:13" ht="13.5" customHeight="1" x14ac:dyDescent="0.15"/>
    <row r="45" spans="1:13" ht="13.5" customHeight="1" x14ac:dyDescent="0.15"/>
    <row r="46" spans="1:13" ht="13.5" customHeight="1" x14ac:dyDescent="0.15"/>
    <row r="47" spans="1:13" ht="13.5" customHeight="1" x14ac:dyDescent="0.15"/>
    <row r="48" spans="1:13" ht="13.5" customHeight="1" x14ac:dyDescent="0.15"/>
    <row r="49" spans="14:14" ht="13.5" customHeight="1" x14ac:dyDescent="0.15"/>
    <row r="51" spans="14:14" x14ac:dyDescent="0.15">
      <c r="N51" s="176"/>
    </row>
    <row r="52" spans="14:14" x14ac:dyDescent="0.15">
      <c r="N52" s="201"/>
    </row>
  </sheetData>
  <mergeCells count="8">
    <mergeCell ref="A1:E1"/>
    <mergeCell ref="A3:D3"/>
    <mergeCell ref="F3:M3"/>
    <mergeCell ref="A38:D38"/>
    <mergeCell ref="A4:A5"/>
    <mergeCell ref="B4:E4"/>
    <mergeCell ref="F4:I4"/>
    <mergeCell ref="J4:M4"/>
  </mergeCells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【２】人口</vt:lpstr>
      <vt:lpstr>７</vt:lpstr>
      <vt:lpstr>８</vt:lpstr>
      <vt:lpstr>９</vt:lpstr>
      <vt:lpstr>10</vt:lpstr>
      <vt:lpstr>11</vt:lpstr>
      <vt:lpstr>12鎌倉地域</vt:lpstr>
      <vt:lpstr>12腰越地域</vt:lpstr>
      <vt:lpstr>12深沢地域 </vt:lpstr>
      <vt:lpstr>12大船地域 </vt:lpstr>
      <vt:lpstr>12玉縄地域 </vt:lpstr>
      <vt:lpstr>13</vt:lpstr>
      <vt:lpstr>14</vt:lpstr>
      <vt:lpstr>15</vt:lpstr>
      <vt:lpstr>16</vt:lpstr>
      <vt:lpstr>17</vt:lpstr>
      <vt:lpstr>18</vt:lpstr>
      <vt:lpstr>19</vt:lpstr>
      <vt:lpstr>20</vt:lpstr>
      <vt:lpstr>21(1)～(3)</vt:lpstr>
      <vt:lpstr>'12深沢地域 '!Print_Area</vt:lpstr>
      <vt:lpstr>'12大船地域 '!Print_Area</vt:lpstr>
      <vt:lpstr>'21(1)～(3)'!Print_Area</vt:lpstr>
    </vt:vector>
  </TitlesOfParts>
  <Company>鎌倉市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A10P007</cp:lastModifiedBy>
  <cp:lastPrinted>2023-03-22T05:27:20Z</cp:lastPrinted>
  <dcterms:created xsi:type="dcterms:W3CDTF">2023-02-17T01:38:20Z</dcterms:created>
  <dcterms:modified xsi:type="dcterms:W3CDTF">2023-03-23T00:18:39Z</dcterms:modified>
</cp:coreProperties>
</file>