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07p045\Desktop\令和７年版鎌倉の統計エクセル版\"/>
    </mc:Choice>
  </mc:AlternateContent>
  <xr:revisionPtr revIDLastSave="0" documentId="13_ncr:1_{4D2B6B43-D700-4AC8-9BCE-F002718019B8}" xr6:coauthVersionLast="36" xr6:coauthVersionMax="36" xr10:uidLastSave="{00000000-0000-0000-0000-000000000000}"/>
  <bookViews>
    <workbookView xWindow="0" yWindow="0" windowWidth="20490" windowHeight="6705" xr2:uid="{0B8CEFA4-BFEE-4AF3-B3DC-CCD61759CF17}"/>
  </bookViews>
  <sheets>
    <sheet name="【８】社会福祉" sheetId="1" r:id="rId1"/>
    <sheet name="48" sheetId="2" r:id="rId2"/>
    <sheet name="49" sheetId="3" r:id="rId3"/>
    <sheet name="50" sheetId="4" r:id="rId4"/>
    <sheet name="51" sheetId="5" r:id="rId5"/>
    <sheet name="52" sheetId="6" r:id="rId6"/>
    <sheet name="53" sheetId="7" r:id="rId7"/>
    <sheet name="54" sheetId="8" r:id="rId8"/>
    <sheet name="55" sheetId="9" r:id="rId9"/>
    <sheet name="56" sheetId="10" r:id="rId10"/>
    <sheet name="57" sheetId="11" r:id="rId11"/>
    <sheet name="58" sheetId="12" r:id="rId12"/>
    <sheet name="59" sheetId="13" r:id="rId13"/>
    <sheet name="60" sheetId="14" r:id="rId14"/>
    <sheet name="61" sheetId="15" r:id="rId15"/>
    <sheet name="62" sheetId="16" r:id="rId16"/>
    <sheet name="63" sheetId="17" r:id="rId17"/>
    <sheet name="64" sheetId="18" r:id="rId18"/>
    <sheet name="65" sheetId="19" r:id="rId19"/>
    <sheet name="66" sheetId="20" r:id="rId20"/>
    <sheet name="67" sheetId="21" r:id="rId21"/>
    <sheet name="68" sheetId="22" r:id="rId22"/>
    <sheet name="69" sheetId="23" r:id="rId23"/>
    <sheet name="70" sheetId="24" r:id="rId24"/>
    <sheet name="71(1)(2)" sheetId="25" r:id="rId25"/>
    <sheet name="71(3)" sheetId="26" r:id="rId26"/>
  </sheets>
  <definedNames>
    <definedName name="_Hlk116998664" localSheetId="8">'55'!$B$17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8" i="16" l="1"/>
</calcChain>
</file>

<file path=xl/sharedStrings.xml><?xml version="1.0" encoding="utf-8"?>
<sst xmlns="http://schemas.openxmlformats.org/spreadsheetml/2006/main" count="954" uniqueCount="414">
  <si>
    <t>８社会福祉</t>
    <rPh sb="1" eb="3">
      <t>シャカイ</t>
    </rPh>
    <rPh sb="3" eb="5">
      <t>フクシ</t>
    </rPh>
    <phoneticPr fontId="1"/>
  </si>
  <si>
    <t>48.国民年金の加入状況</t>
    <rPh sb="3" eb="5">
      <t>コクミン</t>
    </rPh>
    <rPh sb="5" eb="7">
      <t>ネンキン</t>
    </rPh>
    <rPh sb="8" eb="10">
      <t>カニュウ</t>
    </rPh>
    <rPh sb="10" eb="12">
      <t>ジョウキョウ</t>
    </rPh>
    <phoneticPr fontId="1"/>
  </si>
  <si>
    <t>49.無拠出年金の受給状況</t>
    <rPh sb="3" eb="4">
      <t>ム</t>
    </rPh>
    <rPh sb="4" eb="6">
      <t>キョシュツ</t>
    </rPh>
    <rPh sb="6" eb="8">
      <t>ネンキン</t>
    </rPh>
    <rPh sb="9" eb="11">
      <t>ジュキュウ</t>
    </rPh>
    <rPh sb="11" eb="13">
      <t>ジョウキョウ</t>
    </rPh>
    <phoneticPr fontId="1"/>
  </si>
  <si>
    <t>50.拠出年金の受給状況</t>
    <rPh sb="3" eb="5">
      <t>キョシュツ</t>
    </rPh>
    <rPh sb="5" eb="7">
      <t>ネンキン</t>
    </rPh>
    <rPh sb="8" eb="10">
      <t>ジュキュウ</t>
    </rPh>
    <rPh sb="10" eb="12">
      <t>ジョウキョウ</t>
    </rPh>
    <phoneticPr fontId="1"/>
  </si>
  <si>
    <t>51.国民年金保険料納付状況</t>
    <rPh sb="3" eb="5">
      <t>コクミン</t>
    </rPh>
    <rPh sb="5" eb="7">
      <t>ネンキン</t>
    </rPh>
    <rPh sb="7" eb="10">
      <t>ホケンリョウ</t>
    </rPh>
    <rPh sb="10" eb="12">
      <t>ノウフ</t>
    </rPh>
    <rPh sb="12" eb="14">
      <t>ジョウキョウ</t>
    </rPh>
    <phoneticPr fontId="1"/>
  </si>
  <si>
    <t>52.国民健康保険の加入状況</t>
    <rPh sb="3" eb="5">
      <t>コクミン</t>
    </rPh>
    <rPh sb="5" eb="7">
      <t>ケンコウ</t>
    </rPh>
    <rPh sb="7" eb="9">
      <t>ホケン</t>
    </rPh>
    <rPh sb="10" eb="12">
      <t>カニュウ</t>
    </rPh>
    <rPh sb="12" eb="14">
      <t>ジョウキョウ</t>
    </rPh>
    <phoneticPr fontId="1"/>
  </si>
  <si>
    <t>53.国民健康保険の給付状況</t>
    <rPh sb="3" eb="5">
      <t>コクミン</t>
    </rPh>
    <rPh sb="5" eb="7">
      <t>ケンコウ</t>
    </rPh>
    <rPh sb="7" eb="9">
      <t>ホケン</t>
    </rPh>
    <rPh sb="10" eb="12">
      <t>キュウフ</t>
    </rPh>
    <rPh sb="12" eb="14">
      <t>ジョウキョウ</t>
    </rPh>
    <phoneticPr fontId="1"/>
  </si>
  <si>
    <t>54.国民健康保険の診療費諸率状況</t>
    <rPh sb="3" eb="5">
      <t>コクミン</t>
    </rPh>
    <rPh sb="5" eb="7">
      <t>ケンコウ</t>
    </rPh>
    <rPh sb="7" eb="9">
      <t>ホケン</t>
    </rPh>
    <rPh sb="10" eb="13">
      <t>シンリョウヒ</t>
    </rPh>
    <rPh sb="13" eb="14">
      <t>ショ</t>
    </rPh>
    <rPh sb="14" eb="15">
      <t>リツ</t>
    </rPh>
    <rPh sb="15" eb="17">
      <t>ジョウキョウ</t>
    </rPh>
    <phoneticPr fontId="1"/>
  </si>
  <si>
    <t>55.後期高齢者医療の給付状況</t>
    <rPh sb="3" eb="5">
      <t>コウキ</t>
    </rPh>
    <rPh sb="5" eb="7">
      <t>コウレイ</t>
    </rPh>
    <rPh sb="7" eb="8">
      <t>シャ</t>
    </rPh>
    <rPh sb="8" eb="10">
      <t>イリョウ</t>
    </rPh>
    <rPh sb="11" eb="13">
      <t>キュウフ</t>
    </rPh>
    <rPh sb="13" eb="15">
      <t>ジョウキョウ</t>
    </rPh>
    <phoneticPr fontId="1"/>
  </si>
  <si>
    <t>56.後期高齢者医療の診療費諸率状況</t>
    <rPh sb="3" eb="5">
      <t>コウキ</t>
    </rPh>
    <rPh sb="5" eb="8">
      <t>コウレイシャ</t>
    </rPh>
    <rPh sb="8" eb="10">
      <t>イリョウ</t>
    </rPh>
    <rPh sb="11" eb="14">
      <t>シンリョウヒ</t>
    </rPh>
    <rPh sb="14" eb="15">
      <t>ショ</t>
    </rPh>
    <rPh sb="15" eb="16">
      <t>リツ</t>
    </rPh>
    <rPh sb="16" eb="18">
      <t>ジョウキョウ</t>
    </rPh>
    <phoneticPr fontId="1"/>
  </si>
  <si>
    <t>57.生活保護費支出状況</t>
    <rPh sb="3" eb="5">
      <t>セイカツ</t>
    </rPh>
    <rPh sb="5" eb="7">
      <t>ホゴ</t>
    </rPh>
    <rPh sb="7" eb="8">
      <t>ヒ</t>
    </rPh>
    <rPh sb="8" eb="10">
      <t>シシュツ</t>
    </rPh>
    <rPh sb="10" eb="12">
      <t>ジョウキョウ</t>
    </rPh>
    <phoneticPr fontId="1"/>
  </si>
  <si>
    <t>58.共同募金および日赤活動資金の実績</t>
    <rPh sb="3" eb="5">
      <t>キョウドウ</t>
    </rPh>
    <rPh sb="5" eb="7">
      <t>ボキン</t>
    </rPh>
    <rPh sb="10" eb="12">
      <t>ニッセキ</t>
    </rPh>
    <rPh sb="12" eb="14">
      <t>カツドウ</t>
    </rPh>
    <rPh sb="14" eb="16">
      <t>シキン</t>
    </rPh>
    <rPh sb="17" eb="19">
      <t>ジッセキ</t>
    </rPh>
    <phoneticPr fontId="1"/>
  </si>
  <si>
    <t>59.生活保護費世帯数および保護人員</t>
    <rPh sb="3" eb="5">
      <t>セイカツ</t>
    </rPh>
    <rPh sb="5" eb="7">
      <t>ホゴ</t>
    </rPh>
    <rPh sb="7" eb="8">
      <t>ヒ</t>
    </rPh>
    <rPh sb="8" eb="11">
      <t>セタイスウ</t>
    </rPh>
    <rPh sb="14" eb="16">
      <t>ホゴ</t>
    </rPh>
    <rPh sb="16" eb="18">
      <t>ジンイン</t>
    </rPh>
    <phoneticPr fontId="1"/>
  </si>
  <si>
    <t>60.民生委員数</t>
    <rPh sb="3" eb="5">
      <t>ミンセイ</t>
    </rPh>
    <rPh sb="5" eb="7">
      <t>イイン</t>
    </rPh>
    <rPh sb="7" eb="8">
      <t>スウ</t>
    </rPh>
    <phoneticPr fontId="1"/>
  </si>
  <si>
    <t>61.障害者手帳等の交付状況</t>
    <rPh sb="3" eb="6">
      <t>ショウガイシャ</t>
    </rPh>
    <rPh sb="6" eb="8">
      <t>テチョウ</t>
    </rPh>
    <rPh sb="8" eb="9">
      <t>ナド</t>
    </rPh>
    <rPh sb="10" eb="12">
      <t>コウフ</t>
    </rPh>
    <rPh sb="12" eb="14">
      <t>ジョウキョウ</t>
    </rPh>
    <phoneticPr fontId="1"/>
  </si>
  <si>
    <t>62.市営住宅の概況</t>
    <rPh sb="3" eb="5">
      <t>シエイ</t>
    </rPh>
    <rPh sb="5" eb="7">
      <t>ジュウタク</t>
    </rPh>
    <rPh sb="8" eb="10">
      <t>ガイキョウ</t>
    </rPh>
    <phoneticPr fontId="1"/>
  </si>
  <si>
    <t>63.保育所施設数と園児定員数</t>
    <rPh sb="3" eb="5">
      <t>ホイク</t>
    </rPh>
    <rPh sb="5" eb="6">
      <t>ショ</t>
    </rPh>
    <rPh sb="6" eb="8">
      <t>シセツ</t>
    </rPh>
    <rPh sb="8" eb="9">
      <t>スウ</t>
    </rPh>
    <rPh sb="10" eb="12">
      <t>エンジ</t>
    </rPh>
    <rPh sb="12" eb="15">
      <t>テイインスウ</t>
    </rPh>
    <phoneticPr fontId="1"/>
  </si>
  <si>
    <t>64.特別養護老人ホーム・軽費老人ホーム入所状況</t>
    <rPh sb="3" eb="5">
      <t>トクベツ</t>
    </rPh>
    <rPh sb="5" eb="7">
      <t>ヨウゴ</t>
    </rPh>
    <rPh sb="7" eb="9">
      <t>ロウジン</t>
    </rPh>
    <rPh sb="13" eb="15">
      <t>ケイヒ</t>
    </rPh>
    <rPh sb="15" eb="17">
      <t>ロウジン</t>
    </rPh>
    <rPh sb="20" eb="22">
      <t>ニュウショ</t>
    </rPh>
    <rPh sb="22" eb="24">
      <t>ジョウキョウ</t>
    </rPh>
    <phoneticPr fontId="1"/>
  </si>
  <si>
    <t>65.在宅福祉サービス利用状況</t>
    <rPh sb="3" eb="5">
      <t>ザイタク</t>
    </rPh>
    <rPh sb="5" eb="7">
      <t>フクシ</t>
    </rPh>
    <rPh sb="11" eb="13">
      <t>リヨウ</t>
    </rPh>
    <rPh sb="13" eb="15">
      <t>ジョウキョウ</t>
    </rPh>
    <phoneticPr fontId="1"/>
  </si>
  <si>
    <t>67.名越やすらぎセンターの利用状況</t>
    <rPh sb="3" eb="5">
      <t>ナゴエ</t>
    </rPh>
    <rPh sb="14" eb="16">
      <t>リヨウ</t>
    </rPh>
    <rPh sb="16" eb="18">
      <t>ジョウキョウ</t>
    </rPh>
    <phoneticPr fontId="1"/>
  </si>
  <si>
    <t>68.玉縄すこやかセンターの利用状況</t>
    <rPh sb="3" eb="5">
      <t>タマナワ</t>
    </rPh>
    <rPh sb="14" eb="16">
      <t>リヨウ</t>
    </rPh>
    <rPh sb="16" eb="18">
      <t>ジョウキョウ</t>
    </rPh>
    <phoneticPr fontId="1"/>
  </si>
  <si>
    <t>69.今泉さわやかセンターの利用状況</t>
    <rPh sb="3" eb="5">
      <t>イマイズミ</t>
    </rPh>
    <rPh sb="14" eb="16">
      <t>リヨウ</t>
    </rPh>
    <rPh sb="16" eb="18">
      <t>ジョウキョウ</t>
    </rPh>
    <phoneticPr fontId="1"/>
  </si>
  <si>
    <t>70.腰越なごやかセンターの利用状況</t>
    <rPh sb="3" eb="5">
      <t>コシゴエ</t>
    </rPh>
    <rPh sb="14" eb="16">
      <t>リヨウ</t>
    </rPh>
    <rPh sb="16" eb="18">
      <t>ジョウキョウ</t>
    </rPh>
    <phoneticPr fontId="1"/>
  </si>
  <si>
    <t>71.介護保険の状況</t>
    <rPh sb="3" eb="5">
      <t>カイゴ</t>
    </rPh>
    <rPh sb="5" eb="7">
      <t>ホケン</t>
    </rPh>
    <rPh sb="8" eb="10">
      <t>ジョウキョウ</t>
    </rPh>
    <phoneticPr fontId="1"/>
  </si>
  <si>
    <t>48 国民年金の加入状況</t>
    <phoneticPr fontId="1"/>
  </si>
  <si>
    <t>単位：人　　　　　　　　　　　　　　　　　　　　　　　　　　　　　　　　　　　</t>
    <phoneticPr fontId="1"/>
  </si>
  <si>
    <t>（各年度末現在）</t>
    <phoneticPr fontId="1"/>
  </si>
  <si>
    <t>年　度　別</t>
  </si>
  <si>
    <t>加入者総数</t>
  </si>
  <si>
    <t>第１号被保険者</t>
  </si>
  <si>
    <t>第３号被保険者</t>
  </si>
  <si>
    <t>強　　制</t>
  </si>
  <si>
    <t>任　　意</t>
  </si>
  <si>
    <t>　資料：保険年金課</t>
    <phoneticPr fontId="1"/>
  </si>
  <si>
    <t>49 無拠出年金の受給状況</t>
    <phoneticPr fontId="1"/>
  </si>
  <si>
    <t>単位：件・千円</t>
    <phoneticPr fontId="1"/>
  </si>
  <si>
    <t>総　　　　　数</t>
  </si>
  <si>
    <t>老齢福祉年金</t>
  </si>
  <si>
    <t>障害基礎年金</t>
  </si>
  <si>
    <t>件　　数</t>
  </si>
  <si>
    <t>年 金 額</t>
  </si>
  <si>
    <t>－</t>
  </si>
  <si>
    <t xml:space="preserve">　資料：保険年金課　 </t>
    <phoneticPr fontId="1"/>
  </si>
  <si>
    <t>（注）単位未満切捨のため、年金額の総額と内訳の合計は一致しない場合がある。</t>
    <phoneticPr fontId="1"/>
  </si>
  <si>
    <t>50 拠出年金の受給状況</t>
    <phoneticPr fontId="1"/>
  </si>
  <si>
    <t>総　　　　数</t>
  </si>
  <si>
    <t>老齢年金</t>
  </si>
  <si>
    <t>通算老齢年金</t>
  </si>
  <si>
    <t>老齢基礎年金</t>
  </si>
  <si>
    <t>件 数</t>
  </si>
  <si>
    <t>年金額</t>
  </si>
  <si>
    <t>障害年金</t>
  </si>
  <si>
    <t>寡婦年金</t>
  </si>
  <si>
    <t>死亡一時金</t>
  </si>
  <si>
    <t>・・・</t>
    <phoneticPr fontId="1"/>
  </si>
  <si>
    <t>遺族基礎年金</t>
  </si>
  <si>
    <t>特別一時金</t>
  </si>
  <si>
    <t>　資料：保険年金課　</t>
    <phoneticPr fontId="1"/>
  </si>
  <si>
    <t>（注）1．単位未満切捨のため、年金額の総額と内訳の合計は一致しない場合がある。</t>
    <phoneticPr fontId="1"/>
  </si>
  <si>
    <t>　　　2．基礎年金については、同一事由により厚生年金等の給付を受けている者を含む。</t>
    <phoneticPr fontId="1"/>
  </si>
  <si>
    <t>　3．死亡一時金、特別一時金については、令和５年度から日本年金機構からの情報提供が無くなった。</t>
    <rPh sb="3" eb="5">
      <t>シボウ</t>
    </rPh>
    <rPh sb="5" eb="8">
      <t>イチジキン</t>
    </rPh>
    <rPh sb="9" eb="11">
      <t>トクベツ</t>
    </rPh>
    <rPh sb="11" eb="14">
      <t>イチジキン</t>
    </rPh>
    <rPh sb="20" eb="22">
      <t>レイワ</t>
    </rPh>
    <rPh sb="23" eb="25">
      <t>ネンド</t>
    </rPh>
    <rPh sb="27" eb="29">
      <t>ニホン</t>
    </rPh>
    <rPh sb="29" eb="31">
      <t>ネンキン</t>
    </rPh>
    <rPh sb="31" eb="33">
      <t>キコウ</t>
    </rPh>
    <rPh sb="36" eb="38">
      <t>ジョウホウ</t>
    </rPh>
    <rPh sb="38" eb="40">
      <t>テイキョウ</t>
    </rPh>
    <rPh sb="41" eb="42">
      <t>ナ</t>
    </rPh>
    <phoneticPr fontId="1"/>
  </si>
  <si>
    <t>51 国民年金保険料納付状況</t>
    <phoneticPr fontId="1"/>
  </si>
  <si>
    <t>単位：月・％</t>
    <phoneticPr fontId="1"/>
  </si>
  <si>
    <t>　資料：保険年金課</t>
  </si>
  <si>
    <t>52 国民健康保険の加入状況</t>
    <phoneticPr fontId="1"/>
  </si>
  <si>
    <t>単位：世帯・人・％</t>
    <phoneticPr fontId="1"/>
  </si>
  <si>
    <t>世　　　　　帯</t>
  </si>
  <si>
    <t>人　　　　　口</t>
  </si>
  <si>
    <t>総　　数</t>
  </si>
  <si>
    <t>加 入 数</t>
  </si>
  <si>
    <t>加 入 率</t>
  </si>
  <si>
    <t>53 国民健康保険の給付状況</t>
    <phoneticPr fontId="1"/>
  </si>
  <si>
    <t>単位：件・千円</t>
  </si>
  <si>
    <t>（各年度末現在）</t>
  </si>
  <si>
    <t>保　　　　　　　険　　　　　　　給　　　　　　付</t>
    <rPh sb="23" eb="24">
      <t>フ</t>
    </rPh>
    <phoneticPr fontId="1"/>
  </si>
  <si>
    <t>その他の保険給付</t>
  </si>
  <si>
    <t>総　　　数</t>
  </si>
  <si>
    <t>一　般　診　療</t>
  </si>
  <si>
    <t>歯科診療</t>
  </si>
  <si>
    <t>薬　　　剤</t>
  </si>
  <si>
    <t>そ　の　他</t>
  </si>
  <si>
    <t>助　産　費</t>
  </si>
  <si>
    <t>葬　祭　費</t>
  </si>
  <si>
    <t>入　　　院</t>
  </si>
  <si>
    <t>入　院　外</t>
  </si>
  <si>
    <t>(出産育児一時金)</t>
  </si>
  <si>
    <t>件　数</t>
  </si>
  <si>
    <t>費用額</t>
  </si>
  <si>
    <t>給付額</t>
  </si>
  <si>
    <t>54 国民健康保険の診療費諸率状況</t>
    <phoneticPr fontId="1"/>
  </si>
  <si>
    <t>　単位：人・件・％</t>
  </si>
  <si>
    <t>対象者数</t>
  </si>
  <si>
    <t>件　　　　　数</t>
  </si>
  <si>
    <t>受　　診　　率</t>
  </si>
  <si>
    <t>総費用額（千円）</t>
  </si>
  <si>
    <t>１人当たりの費用額（円）</t>
  </si>
  <si>
    <t>１件当たり費用額（円）</t>
  </si>
  <si>
    <t>（注）診療費は入院・入院外・歯科のみである。</t>
    <phoneticPr fontId="1"/>
  </si>
  <si>
    <t>55 後期高齢者医療の給付状況</t>
    <phoneticPr fontId="1"/>
  </si>
  <si>
    <t>保　　　　　　　　　　　険　　　　　　　　給　　　　　　　　付</t>
    <rPh sb="21" eb="22">
      <t>キュウ</t>
    </rPh>
    <rPh sb="30" eb="31">
      <t>フ</t>
    </rPh>
    <phoneticPr fontId="1"/>
  </si>
  <si>
    <t>一　　般　　診　　療</t>
    <phoneticPr fontId="1"/>
  </si>
  <si>
    <t>歯　科　診　療</t>
  </si>
  <si>
    <t>薬　　　　　剤</t>
  </si>
  <si>
    <t>そ　　の　　他</t>
  </si>
  <si>
    <t>入　　　　　院</t>
  </si>
  <si>
    <t>入　　院　　外</t>
  </si>
  <si>
    <t>費 用 額</t>
  </si>
  <si>
    <t>　　　　　　</t>
  </si>
  <si>
    <t>56 後期高齢者医療の診療費諸率状況</t>
    <phoneticPr fontId="1"/>
  </si>
  <si>
    <t>対　象　者　数</t>
  </si>
  <si>
    <t>１人当たり費用額（円）</t>
  </si>
  <si>
    <t>（注）対象者数は各月末の平均である。</t>
    <phoneticPr fontId="1"/>
  </si>
  <si>
    <t>57 生活保護費支出状況</t>
    <phoneticPr fontId="1"/>
  </si>
  <si>
    <t>　単位：円</t>
  </si>
  <si>
    <t>総　　　　　額</t>
  </si>
  <si>
    <t>生活扶助費</t>
  </si>
  <si>
    <t>教育扶助費</t>
  </si>
  <si>
    <t>住宅扶助費</t>
  </si>
  <si>
    <t>医療扶助費</t>
  </si>
  <si>
    <t>介護扶助費</t>
  </si>
  <si>
    <t>その他の扶助費</t>
  </si>
  <si>
    <t>施設事務費</t>
  </si>
  <si>
    <t>　資料：生活福祉課</t>
  </si>
  <si>
    <t>58 共同募金および日赤活動資金の実績</t>
    <phoneticPr fontId="1"/>
  </si>
  <si>
    <t>　単位：円</t>
    <phoneticPr fontId="1"/>
  </si>
  <si>
    <t>（各年度中）</t>
    <phoneticPr fontId="1"/>
  </si>
  <si>
    <t>総　　　額</t>
  </si>
  <si>
    <t>赤十字活動資金実績額</t>
  </si>
  <si>
    <t>共同募金実績額</t>
  </si>
  <si>
    <t>赤い羽根</t>
  </si>
  <si>
    <t>年末助けあい</t>
  </si>
  <si>
    <t>　資料：生活福祉課</t>
    <phoneticPr fontId="1"/>
  </si>
  <si>
    <t>59 生活保護世帯数および保護人員</t>
    <phoneticPr fontId="1"/>
  </si>
  <si>
    <t>　単位：世帯・人・％</t>
    <phoneticPr fontId="1"/>
  </si>
  <si>
    <t>総世帯数</t>
  </si>
  <si>
    <t>保護世帯数</t>
  </si>
  <si>
    <t>総人口</t>
  </si>
  <si>
    <t>保護人員</t>
  </si>
  <si>
    <t>保護率</t>
  </si>
  <si>
    <t>60 民生委員数</t>
    <phoneticPr fontId="1"/>
  </si>
  <si>
    <t>　単位：人</t>
    <phoneticPr fontId="1"/>
  </si>
  <si>
    <t>（各年12月１日現在）</t>
    <phoneticPr fontId="1"/>
  </si>
  <si>
    <t>年　　別</t>
  </si>
  <si>
    <t>定数</t>
  </si>
  <si>
    <t>総数</t>
  </si>
  <si>
    <t>鎌倉地域</t>
  </si>
  <si>
    <t>腰越地域</t>
  </si>
  <si>
    <t>深沢地域</t>
  </si>
  <si>
    <t>大船地域</t>
  </si>
  <si>
    <t>玉縄地域</t>
  </si>
  <si>
    <t>計</t>
  </si>
  <si>
    <t>男</t>
  </si>
  <si>
    <t>女</t>
  </si>
  <si>
    <t>（注）西鎌倉地区社会福祉協議会は腰越地域に含まれている。</t>
    <phoneticPr fontId="1"/>
  </si>
  <si>
    <t>61 障害者手帳等の交付状況</t>
    <phoneticPr fontId="1"/>
  </si>
  <si>
    <t>　⑴　身体障害者手帳交付者数の推移　単位：人</t>
    <phoneticPr fontId="1"/>
  </si>
  <si>
    <t>（各年４月１日現在）</t>
    <phoneticPr fontId="1"/>
  </si>
  <si>
    <t>障害種別</t>
  </si>
  <si>
    <t>視覚障害</t>
  </si>
  <si>
    <t>聴覚・平衡</t>
  </si>
  <si>
    <t>音声・言語・そしゃく</t>
  </si>
  <si>
    <t>肢体不自由</t>
  </si>
  <si>
    <t>内部障害</t>
  </si>
  <si>
    <t>機能障害</t>
  </si>
  <si>
    <t>　⑵　身体障害者手帳の障害種別・等級別交付者数　単位：人</t>
    <phoneticPr fontId="1"/>
  </si>
  <si>
    <t>等 級 別</t>
  </si>
  <si>
    <t>１　　級</t>
  </si>
  <si>
    <t>-</t>
    <phoneticPr fontId="1"/>
  </si>
  <si>
    <t>２　　級</t>
  </si>
  <si>
    <t>３　　級</t>
  </si>
  <si>
    <t>４　　級</t>
  </si>
  <si>
    <t>５　　級</t>
  </si>
  <si>
    <t>６　　級</t>
  </si>
  <si>
    <t>　⑶　療育手帳交付者数の推移　単位：人</t>
    <phoneticPr fontId="1"/>
  </si>
  <si>
    <t>最 重 度</t>
  </si>
  <si>
    <t>重　　度</t>
  </si>
  <si>
    <t>中　　度</t>
  </si>
  <si>
    <t>軽　　度</t>
  </si>
  <si>
    <t>　⑷　精神障害者保健福祉手帳交付者数の推移　単位：人</t>
    <phoneticPr fontId="1"/>
  </si>
  <si>
    <t>（各年３月31日現在）</t>
    <phoneticPr fontId="1"/>
  </si>
  <si>
    <t>　資料：障害福祉課</t>
  </si>
  <si>
    <t>62 市営住宅の概況</t>
    <phoneticPr fontId="1"/>
  </si>
  <si>
    <t>　単位：戸</t>
    <phoneticPr fontId="1"/>
  </si>
  <si>
    <t>住　宅　名</t>
  </si>
  <si>
    <t>所　　在　　地</t>
  </si>
  <si>
    <t>建築年度</t>
  </si>
  <si>
    <t>管理戸数</t>
  </si>
  <si>
    <t>構　造　等</t>
  </si>
  <si>
    <t>（直接建設型）</t>
  </si>
  <si>
    <t>深沢第１－１</t>
  </si>
  <si>
    <t>寺分448番地</t>
  </si>
  <si>
    <t>昭和54</t>
  </si>
  <si>
    <t>中層耐火構造５階建</t>
  </si>
  <si>
    <t>深沢第１－２</t>
  </si>
  <si>
    <t>　　　　〃</t>
  </si>
  <si>
    <t>中層耐火構造４階建</t>
  </si>
  <si>
    <t>深沢第２</t>
  </si>
  <si>
    <t>深沢第３</t>
  </si>
  <si>
    <t>簡易耐火構造２階建</t>
  </si>
  <si>
    <t>深沢第４</t>
  </si>
  <si>
    <t>〃</t>
  </si>
  <si>
    <t>深沢第５</t>
  </si>
  <si>
    <t>梶原第１</t>
  </si>
  <si>
    <t>梶原四丁目２番４号</t>
  </si>
  <si>
    <t>梶原第２</t>
  </si>
  <si>
    <t>梶原四丁目２番３号</t>
  </si>
  <si>
    <t>梶原第３</t>
  </si>
  <si>
    <t>梶原四丁目２番２号</t>
  </si>
  <si>
    <t>梶原東第１</t>
  </si>
  <si>
    <t>梶原四丁目２番９号</t>
  </si>
  <si>
    <t>梶原東第２</t>
  </si>
  <si>
    <t>梶原四丁目２番８号</t>
  </si>
  <si>
    <t>梶原東第３</t>
  </si>
  <si>
    <t>梶原四丁目５番４号</t>
  </si>
  <si>
    <t>梶原東第４</t>
  </si>
  <si>
    <t>梶原四丁目５番３号</t>
  </si>
  <si>
    <t>梶原東第５</t>
  </si>
  <si>
    <t>梶原四丁目５番２号</t>
  </si>
  <si>
    <t>梶原東第６</t>
  </si>
  <si>
    <t>梶原四丁目５番１号</t>
  </si>
  <si>
    <t>岡本第１</t>
  </si>
  <si>
    <t>岡本1324番地</t>
  </si>
  <si>
    <t>岡本第２</t>
  </si>
  <si>
    <t>岡本第３</t>
  </si>
  <si>
    <t>岡本第４</t>
  </si>
  <si>
    <t>岡本第５</t>
  </si>
  <si>
    <t>諏訪ケ谷ハイツＡ</t>
  </si>
  <si>
    <t>津西二丁目19番</t>
  </si>
  <si>
    <t>平成８</t>
  </si>
  <si>
    <t>中層耐火構造３階建</t>
  </si>
  <si>
    <t>諏訪ケ谷ハイツＢ</t>
  </si>
  <si>
    <t>諏訪ケ谷ハイツＣ</t>
  </si>
  <si>
    <t>諏訪ケ谷ハイツＤ</t>
  </si>
  <si>
    <t>小　　　計</t>
  </si>
  <si>
    <t>（借上型）</t>
  </si>
  <si>
    <t>ベネッセレ湘南深沢</t>
  </si>
  <si>
    <t>梶原74番地</t>
  </si>
  <si>
    <t>平成９</t>
  </si>
  <si>
    <t>笛田ロイヤルハイツ</t>
  </si>
  <si>
    <t>笛田三丁目40番３号</t>
  </si>
  <si>
    <t>低層耐火構造２階建</t>
  </si>
  <si>
    <t>深沢セントラルハイツ</t>
  </si>
  <si>
    <t>笛田一丁目１番11号</t>
  </si>
  <si>
    <t>レーベンスガルテン山崎</t>
  </si>
  <si>
    <t>山崎1390番地</t>
  </si>
  <si>
    <t>高層耐火構造７階建</t>
  </si>
  <si>
    <t>合　　　計</t>
  </si>
  <si>
    <t>　資料：都市整備総務課</t>
  </si>
  <si>
    <t>63 保育所施設数と園児定員数</t>
    <phoneticPr fontId="1"/>
  </si>
  <si>
    <t>　単位：園・人</t>
    <phoneticPr fontId="1"/>
  </si>
  <si>
    <t>地域</t>
  </si>
  <si>
    <t>令和４年度(2022年度)</t>
  </si>
  <si>
    <t>施設数</t>
  </si>
  <si>
    <t>園児定員</t>
  </si>
  <si>
    <t>公立</t>
  </si>
  <si>
    <t>民間</t>
  </si>
  <si>
    <t>鎌倉</t>
  </si>
  <si>
    <t>腰越</t>
  </si>
  <si>
    <t>4
(1)</t>
  </si>
  <si>
    <t>129
(75)</t>
  </si>
  <si>
    <t>深沢</t>
  </si>
  <si>
    <t>8
(2)</t>
  </si>
  <si>
    <t>大船</t>
  </si>
  <si>
    <t>玉縄</t>
  </si>
  <si>
    <t>3
(1)</t>
  </si>
  <si>
    <t>182
(90)</t>
  </si>
  <si>
    <t>合計</t>
  </si>
  <si>
    <t>　資料：保育課</t>
    <phoneticPr fontId="1"/>
  </si>
  <si>
    <t>（注）（　）内は、認定こども園・分園の内数</t>
    <phoneticPr fontId="1"/>
  </si>
  <si>
    <t>64 特別養護老人ホーム・軽費老人ホーム入所状況</t>
    <phoneticPr fontId="1"/>
  </si>
  <si>
    <t>施　　設　　名</t>
  </si>
  <si>
    <t>入　　所　　者　　数</t>
    <phoneticPr fontId="1"/>
  </si>
  <si>
    <t>特別養護老人ホーム</t>
  </si>
  <si>
    <t>特養鎌倉静養館</t>
  </si>
  <si>
    <t>鎌倉清和由比</t>
  </si>
  <si>
    <t>稲村ガ崎きしろ</t>
  </si>
  <si>
    <t>七里ガ浜ホーム</t>
  </si>
  <si>
    <t>ヒルズ鎌倉</t>
  </si>
  <si>
    <t>ふれあいの泉</t>
  </si>
  <si>
    <t>かまくら愛の郷</t>
  </si>
  <si>
    <t>鎌倉プライエムきしろ</t>
  </si>
  <si>
    <t>ささりんどう鎌倉</t>
  </si>
  <si>
    <t>ラペ鎌倉</t>
  </si>
  <si>
    <t>雪のほこら</t>
  </si>
  <si>
    <t>軽費老人
ホーム</t>
    <phoneticPr fontId="1"/>
  </si>
  <si>
    <t>きしろホーム</t>
  </si>
  <si>
    <t>鎌倉静養館</t>
  </si>
  <si>
    <t>　資料：介護保険課</t>
  </si>
  <si>
    <t>65 在宅福祉サービス利用状況</t>
    <phoneticPr fontId="1"/>
  </si>
  <si>
    <t>　⑴　配食サービス　単位：人・食　　　　　　　　　　　　　　　　　　　　　　　　　</t>
    <phoneticPr fontId="1"/>
  </si>
  <si>
    <t>（各年度実績）</t>
    <phoneticPr fontId="1"/>
  </si>
  <si>
    <t>年　　度　　別</t>
  </si>
  <si>
    <t>実利用者数（延配食数）</t>
  </si>
  <si>
    <t>299（38,234）</t>
  </si>
  <si>
    <t>　⑵　一人暮らし高齢者の登録　単位：人　　　　　　　　　　　　　　　　　　　　　</t>
    <phoneticPr fontId="1"/>
  </si>
  <si>
    <t>登　　録　　者　　数</t>
  </si>
  <si>
    <t>　⑶　緊急通報装置の貸出し　単位：人・台　　　　　　　　　　　　　　　　　　　　　</t>
    <phoneticPr fontId="1"/>
  </si>
  <si>
    <t>実利用者数（延利用台数）</t>
  </si>
  <si>
    <t>386（3,968）</t>
  </si>
  <si>
    <t>　⑷　SOSネットワーク　単位：人</t>
    <phoneticPr fontId="1"/>
  </si>
  <si>
    <t>　資料：高齢者いきいき課</t>
  </si>
  <si>
    <t>66 教養センターの利用状況</t>
    <phoneticPr fontId="1"/>
  </si>
  <si>
    <t>　単位：人</t>
  </si>
  <si>
    <t>（各年度中）</t>
  </si>
  <si>
    <t>総　　　　　　数</t>
  </si>
  <si>
    <t>教室・講座</t>
  </si>
  <si>
    <t>団　　　　　　体</t>
  </si>
  <si>
    <t>個　　　　　　人</t>
  </si>
  <si>
    <t>サークル</t>
  </si>
  <si>
    <t>月　　　別</t>
  </si>
  <si>
    <t>４年度(2022年度)</t>
  </si>
  <si>
    <t>４　　月</t>
  </si>
  <si>
    <t>５　　月</t>
  </si>
  <si>
    <t>６　　月</t>
  </si>
  <si>
    <t>７　　月</t>
  </si>
  <si>
    <t>８　　月</t>
  </si>
  <si>
    <t>９　　月</t>
  </si>
  <si>
    <t>10　　月</t>
  </si>
  <si>
    <t>11　　月</t>
  </si>
  <si>
    <t>12　　月</t>
  </si>
  <si>
    <t>１　　月</t>
  </si>
  <si>
    <t>２　　月</t>
  </si>
  <si>
    <t>３　　月</t>
  </si>
  <si>
    <t>67 名越やすらぎセンターの利用状況</t>
    <phoneticPr fontId="1"/>
  </si>
  <si>
    <t>68 玉縄すこやかセンターの利用状況</t>
    <phoneticPr fontId="1"/>
  </si>
  <si>
    <t>69 今泉さわやかセンターの利用状況</t>
    <rPh sb="14" eb="16">
      <t>リヨウ</t>
    </rPh>
    <phoneticPr fontId="1"/>
  </si>
  <si>
    <t>70 腰越なごやかセンターの利用状況</t>
    <phoneticPr fontId="1"/>
  </si>
  <si>
    <t>総　　　　　　　数</t>
  </si>
  <si>
    <t>イベント
参加数</t>
    <phoneticPr fontId="1"/>
  </si>
  <si>
    <t>71 介護保険の状況</t>
    <phoneticPr fontId="1"/>
  </si>
  <si>
    <t>⑴　第１号被保険者数　単位：人</t>
    <phoneticPr fontId="1"/>
  </si>
  <si>
    <t>年　　度</t>
  </si>
  <si>
    <t>第１号被保険者数</t>
  </si>
  <si>
    <t>⑵　要介護認定者数　単位：人　　　　　　　　　　　　　　　　　　　　　　　　</t>
    <phoneticPr fontId="1"/>
  </si>
  <si>
    <t>年　度</t>
  </si>
  <si>
    <t>対象者数合計</t>
  </si>
  <si>
    <t>要 支 援 １</t>
  </si>
  <si>
    <t>要 支 援 ２</t>
  </si>
  <si>
    <t>要 介 護 １</t>
  </si>
  <si>
    <t>要 介 護 ２</t>
  </si>
  <si>
    <t>要 介 護 ３</t>
  </si>
  <si>
    <t>第 １ 号
被保険者</t>
    <rPh sb="6" eb="10">
      <t>ヒホケンシャ</t>
    </rPh>
    <phoneticPr fontId="1"/>
  </si>
  <si>
    <t>第 ２ 号
被保険者</t>
    <rPh sb="6" eb="10">
      <t>ヒホケンシャ</t>
    </rPh>
    <phoneticPr fontId="1"/>
  </si>
  <si>
    <t>合　計</t>
  </si>
  <si>
    <t>要 介 護 ４</t>
  </si>
  <si>
    <t>要 介 護 ５</t>
  </si>
  <si>
    <t>71 介護保険の状況（つづき）</t>
    <phoneticPr fontId="1"/>
  </si>
  <si>
    <t>⑶　介護保険サービスの利用状況</t>
  </si>
  <si>
    <t>　　①　サービス受給者数　単位：人</t>
    <phoneticPr fontId="1"/>
  </si>
  <si>
    <t>居宅(予防)サービス</t>
  </si>
  <si>
    <t>地域密着型サービス</t>
  </si>
  <si>
    <t>施設サービス</t>
  </si>
  <si>
    <t>　　②　居宅サービス受給者（内訳）　単位：人　　　　　　　　　　　　　　　　　</t>
  </si>
  <si>
    <t>　（各年度末現在）</t>
  </si>
  <si>
    <t>受給者数合計</t>
  </si>
  <si>
    <t>　　③　施設サービス受給者（内訳）　単位：人</t>
  </si>
  <si>
    <t>介 護 老 人 福 祉 施 設</t>
  </si>
  <si>
    <t>介 護 老 人 保 健 施 設</t>
  </si>
  <si>
    <t>介護療養型医療施設及び介護医療院</t>
  </si>
  <si>
    <t>66.教養センターの利用状況</t>
    <rPh sb="3" eb="5">
      <t>キョウヨウ</t>
    </rPh>
    <rPh sb="10" eb="12">
      <t>リヨウ</t>
    </rPh>
    <rPh sb="12" eb="14">
      <t>ジョウキョウ</t>
    </rPh>
    <phoneticPr fontId="1"/>
  </si>
  <si>
    <t>令和４年度(2022年度)</t>
    <rPh sb="0" eb="2">
      <t>レイワ</t>
    </rPh>
    <phoneticPr fontId="1"/>
  </si>
  <si>
    <t>　　５年度(2023年度)</t>
  </si>
  <si>
    <t>　　６年度(2024年度)</t>
    <phoneticPr fontId="1"/>
  </si>
  <si>
    <t>－</t>
    <phoneticPr fontId="1"/>
  </si>
  <si>
    <t>５年度(2023年度)</t>
  </si>
  <si>
    <t>６年度(2024年度)</t>
    <phoneticPr fontId="1"/>
  </si>
  <si>
    <t>・・・</t>
  </si>
  <si>
    <t>令和５年(2023年)</t>
    <rPh sb="0" eb="2">
      <t>レイワ</t>
    </rPh>
    <phoneticPr fontId="1"/>
  </si>
  <si>
    <t>　　６年(2024年)</t>
  </si>
  <si>
    <t>　　７年(2025年)</t>
    <phoneticPr fontId="1"/>
  </si>
  <si>
    <t>　　５年
(2023年)</t>
  </si>
  <si>
    <t>　　６年
(2024年)</t>
  </si>
  <si>
    <t>　　７年
(2025年)</t>
    <phoneticPr fontId="1"/>
  </si>
  <si>
    <t>令和７年(2025年)４月１日現在</t>
    <rPh sb="0" eb="2">
      <t>レイワ</t>
    </rPh>
    <phoneticPr fontId="1"/>
  </si>
  <si>
    <t>令和７年(2025年)４月１日現在</t>
    <phoneticPr fontId="1"/>
  </si>
  <si>
    <t>中層耐火構造５階建</t>
    <phoneticPr fontId="1"/>
  </si>
  <si>
    <t>笛田住宅Ａ</t>
    <rPh sb="0" eb="2">
      <t>フエダ</t>
    </rPh>
    <rPh sb="2" eb="4">
      <t>ジュウタク</t>
    </rPh>
    <phoneticPr fontId="1"/>
  </si>
  <si>
    <t>笛田三丁目24番</t>
    <rPh sb="0" eb="2">
      <t>フエダ</t>
    </rPh>
    <rPh sb="2" eb="5">
      <t>3チョウメ</t>
    </rPh>
    <rPh sb="7" eb="8">
      <t>バン</t>
    </rPh>
    <phoneticPr fontId="1"/>
  </si>
  <si>
    <t>令和６</t>
    <rPh sb="0" eb="2">
      <t>レイワ</t>
    </rPh>
    <phoneticPr fontId="1"/>
  </si>
  <si>
    <t>中層耐火構造５階建</t>
    <rPh sb="0" eb="2">
      <t>チュウソウ</t>
    </rPh>
    <rPh sb="2" eb="6">
      <t>タイカコウゾウ</t>
    </rPh>
    <rPh sb="7" eb="9">
      <t>カイダ</t>
    </rPh>
    <phoneticPr fontId="1"/>
  </si>
  <si>
    <t>令和５年度(2023年度)</t>
  </si>
  <si>
    <t>令和６年度(2024年度)</t>
    <phoneticPr fontId="1"/>
  </si>
  <si>
    <t>5
(1)</t>
    <phoneticPr fontId="1"/>
  </si>
  <si>
    <t>219
(75)</t>
    <phoneticPr fontId="1"/>
  </si>
  <si>
    <t>630
(160)</t>
  </si>
  <si>
    <t>652
(182)</t>
  </si>
  <si>
    <t>15
(4)</t>
  </si>
  <si>
    <t>1,000
(236)</t>
  </si>
  <si>
    <t>14
(3)</t>
  </si>
  <si>
    <t>1,005
(226)</t>
  </si>
  <si>
    <t>13
(2)</t>
    <phoneticPr fontId="1"/>
  </si>
  <si>
    <t>4
(2)</t>
    <phoneticPr fontId="1"/>
  </si>
  <si>
    <t>212
(120)</t>
    <phoneticPr fontId="1"/>
  </si>
  <si>
    <t>38
(8)</t>
  </si>
  <si>
    <t>2,328
(561)</t>
  </si>
  <si>
    <t>36
(7)</t>
  </si>
  <si>
    <t>2,350
(573)</t>
  </si>
  <si>
    <t>37
(7)</t>
    <phoneticPr fontId="1"/>
  </si>
  <si>
    <t>2,470
(603)</t>
    <phoneticPr fontId="1"/>
  </si>
  <si>
    <t>　　令和４ 年 度 (2022年度)</t>
    <rPh sb="2" eb="4">
      <t>レイワ</t>
    </rPh>
    <phoneticPr fontId="1"/>
  </si>
  <si>
    <t>　　　　５ 年 度 (2023年度)</t>
  </si>
  <si>
    <t>266(36,134)</t>
  </si>
  <si>
    <t>　　　　６ 年 度 (2024年度)</t>
    <phoneticPr fontId="1"/>
  </si>
  <si>
    <t>238(32,627)</t>
    <phoneticPr fontId="1"/>
  </si>
  <si>
    <t>388(3,864)</t>
  </si>
  <si>
    <t>365（3,734）</t>
    <phoneticPr fontId="1"/>
  </si>
  <si>
    <t>　注：（2）令和２年５月１日に一人暮らし高齢者登録の名称を高齢者見守り登録に変更した。</t>
    <rPh sb="26" eb="28">
      <t>メイショウ</t>
    </rPh>
    <phoneticPr fontId="1"/>
  </si>
  <si>
    <t>-</t>
  </si>
  <si>
    <t>　　令和４年度(2022年度)</t>
    <rPh sb="2" eb="4">
      <t>レイワ</t>
    </rPh>
    <phoneticPr fontId="1"/>
  </si>
  <si>
    <t>　　　　５年度(2023年度)</t>
  </si>
  <si>
    <t>　　　　６年度(2024年度)</t>
    <phoneticPr fontId="1"/>
  </si>
  <si>
    <t>納付対象月数</t>
  </si>
  <si>
    <t>納付月数</t>
  </si>
  <si>
    <t>納付率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</si>
</sst>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.0"/>
    <numFmt numFmtId="177" formatCode="#,##0.0"/>
    <numFmt numFmtId="178" formatCode="#,##0.0;[Red]\-#,##0.0"/>
    <numFmt numFmtId="179" formatCode="0.00000%"/>
    <numFmt numFmtId="180" formatCode="#,##0_ "/>
    <numFmt numFmtId="181" formatCode="#,##0_);[Red]\(#,##0\)"/>
  </numFmts>
  <fonts count="2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4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0.5"/>
      <color theme="1"/>
      <name val="ＭＳ ゴシック"/>
      <family val="3"/>
      <charset val="128"/>
    </font>
    <font>
      <sz val="11"/>
      <color rgb="FF000000"/>
      <name val="ＭＳ 明朝"/>
      <family val="1"/>
      <charset val="128"/>
    </font>
    <font>
      <sz val="10"/>
      <color theme="1"/>
      <name val="游ゴシック"/>
      <family val="2"/>
      <charset val="128"/>
      <scheme val="minor"/>
    </font>
    <font>
      <sz val="10"/>
      <color rgb="FFFF0000"/>
      <name val="ＭＳ 明朝"/>
      <family val="1"/>
      <charset val="128"/>
    </font>
    <font>
      <sz val="10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b/>
      <sz val="11"/>
      <name val="ＭＳ 明朝"/>
      <family val="1"/>
      <charset val="128"/>
    </font>
    <font>
      <sz val="10"/>
      <color rgb="FF0000FF"/>
      <name val="ＭＳ 明朝"/>
      <family val="1"/>
      <charset val="128"/>
    </font>
    <font>
      <sz val="10.5"/>
      <color rgb="FFFF0000"/>
      <name val="ＭＳ 明朝"/>
      <family val="1"/>
      <charset val="128"/>
    </font>
    <font>
      <sz val="10.5"/>
      <color rgb="FFFF0000"/>
      <name val="游明朝"/>
      <family val="1"/>
      <charset val="128"/>
    </font>
    <font>
      <sz val="14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b/>
      <sz val="14"/>
      <color theme="1"/>
      <name val="游ゴシック"/>
      <family val="2"/>
      <charset val="128"/>
      <scheme val="minor"/>
    </font>
    <font>
      <b/>
      <sz val="10"/>
      <color theme="1"/>
      <name val="ＭＳ 明朝"/>
      <family val="1"/>
      <charset val="128"/>
    </font>
    <font>
      <sz val="10.5"/>
      <name val="ＭＳ 明朝"/>
      <family val="1"/>
      <charset val="128"/>
    </font>
    <font>
      <sz val="11"/>
      <name val="游ゴシック"/>
      <family val="2"/>
      <charset val="128"/>
      <scheme val="minor"/>
    </font>
    <font>
      <sz val="11"/>
      <name val="ＭＳ 明朝"/>
      <family val="1"/>
      <charset val="128"/>
    </font>
    <font>
      <b/>
      <sz val="10.5"/>
      <color theme="1"/>
      <name val="ＭＳ 明朝"/>
      <family val="1"/>
      <charset val="128"/>
    </font>
    <font>
      <sz val="10.5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</cellStyleXfs>
  <cellXfs count="207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justify" vertical="center"/>
    </xf>
    <xf numFmtId="0" fontId="4" fillId="0" borderId="0" xfId="0" applyFont="1" applyAlignment="1">
      <alignment horizontal="right" vertical="center"/>
    </xf>
    <xf numFmtId="0" fontId="7" fillId="0" borderId="0" xfId="0" applyFont="1" applyAlignment="1">
      <alignment horizontal="justify" vertical="center"/>
    </xf>
    <xf numFmtId="0" fontId="0" fillId="0" borderId="0" xfId="0" applyFont="1" applyBorder="1" applyAlignment="1">
      <alignment horizontal="right" vertical="center"/>
    </xf>
    <xf numFmtId="0" fontId="0" fillId="0" borderId="0" xfId="0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3" fontId="5" fillId="0" borderId="3" xfId="0" applyNumberFormat="1" applyFont="1" applyFill="1" applyBorder="1" applyAlignment="1">
      <alignment horizontal="right" vertical="center" wrapText="1"/>
    </xf>
    <xf numFmtId="0" fontId="5" fillId="0" borderId="3" xfId="0" applyFont="1" applyFill="1" applyBorder="1" applyAlignment="1">
      <alignment horizontal="right" vertical="center" wrapText="1"/>
    </xf>
    <xf numFmtId="0" fontId="2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9" fillId="0" borderId="0" xfId="0" applyFont="1">
      <alignment vertical="center"/>
    </xf>
    <xf numFmtId="0" fontId="10" fillId="0" borderId="0" xfId="0" applyFont="1" applyAlignment="1">
      <alignment vertical="center" wrapText="1"/>
    </xf>
    <xf numFmtId="3" fontId="3" fillId="0" borderId="3" xfId="0" applyNumberFormat="1" applyFont="1" applyFill="1" applyBorder="1" applyAlignment="1">
      <alignment horizontal="right" vertical="center" wrapText="1"/>
    </xf>
    <xf numFmtId="0" fontId="3" fillId="0" borderId="3" xfId="0" applyFont="1" applyFill="1" applyBorder="1" applyAlignment="1">
      <alignment horizontal="right" vertical="center" wrapText="1"/>
    </xf>
    <xf numFmtId="0" fontId="3" fillId="0" borderId="0" xfId="0" applyFont="1" applyFill="1">
      <alignment vertical="center"/>
    </xf>
    <xf numFmtId="0" fontId="3" fillId="0" borderId="4" xfId="0" applyFont="1" applyFill="1" applyBorder="1" applyAlignment="1">
      <alignment horizontal="right" vertical="center" wrapText="1"/>
    </xf>
    <xf numFmtId="3" fontId="3" fillId="0" borderId="4" xfId="0" applyNumberFormat="1" applyFont="1" applyFill="1" applyBorder="1" applyAlignment="1">
      <alignment horizontal="right" vertical="center" wrapText="1"/>
    </xf>
    <xf numFmtId="3" fontId="5" fillId="0" borderId="3" xfId="0" applyNumberFormat="1" applyFont="1" applyFill="1" applyBorder="1" applyAlignment="1">
      <alignment horizontal="center" vertical="center" wrapText="1"/>
    </xf>
    <xf numFmtId="0" fontId="0" fillId="0" borderId="0" xfId="0" applyFont="1">
      <alignment vertical="center"/>
    </xf>
    <xf numFmtId="0" fontId="0" fillId="0" borderId="0" xfId="0" applyBorder="1">
      <alignment vertical="center"/>
    </xf>
    <xf numFmtId="0" fontId="13" fillId="0" borderId="0" xfId="0" applyFont="1">
      <alignment vertical="center"/>
    </xf>
    <xf numFmtId="0" fontId="15" fillId="0" borderId="0" xfId="0" applyFont="1" applyAlignment="1">
      <alignment horizontal="justify" vertical="center"/>
    </xf>
    <xf numFmtId="3" fontId="0" fillId="0" borderId="0" xfId="0" applyNumberFormat="1">
      <alignment vertical="center"/>
    </xf>
    <xf numFmtId="3" fontId="14" fillId="0" borderId="3" xfId="0" applyNumberFormat="1" applyFont="1" applyFill="1" applyBorder="1" applyAlignment="1">
      <alignment horizontal="right" vertical="center" wrapText="1"/>
    </xf>
    <xf numFmtId="178" fontId="5" fillId="0" borderId="3" xfId="1" applyNumberFormat="1" applyFont="1" applyFill="1" applyBorder="1" applyAlignment="1">
      <alignment horizontal="center" vertical="center" wrapText="1"/>
    </xf>
    <xf numFmtId="0" fontId="0" fillId="0" borderId="0" xfId="0" applyFont="1" applyBorder="1">
      <alignment vertical="center"/>
    </xf>
    <xf numFmtId="38" fontId="0" fillId="0" borderId="0" xfId="1" applyFont="1">
      <alignment vertical="center"/>
    </xf>
    <xf numFmtId="0" fontId="16" fillId="0" borderId="0" xfId="0" applyFont="1" applyAlignment="1">
      <alignment vertical="center"/>
    </xf>
    <xf numFmtId="0" fontId="0" fillId="0" borderId="0" xfId="0" applyAlignment="1">
      <alignment vertical="center"/>
    </xf>
    <xf numFmtId="0" fontId="16" fillId="0" borderId="0" xfId="0" applyFont="1" applyAlignment="1">
      <alignment horizontal="justify" vertical="center"/>
    </xf>
    <xf numFmtId="0" fontId="13" fillId="0" borderId="0" xfId="0" applyFont="1" applyAlignment="1">
      <alignment horizontal="justify" vertical="center"/>
    </xf>
    <xf numFmtId="0" fontId="13" fillId="0" borderId="0" xfId="0" applyFont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179" fontId="3" fillId="0" borderId="0" xfId="2" applyNumberFormat="1" applyFont="1">
      <alignment vertical="center"/>
    </xf>
    <xf numFmtId="0" fontId="17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right" vertical="center"/>
    </xf>
    <xf numFmtId="0" fontId="19" fillId="0" borderId="0" xfId="0" applyFont="1" applyAlignment="1">
      <alignment horizontal="justify" vertical="center"/>
    </xf>
    <xf numFmtId="3" fontId="5" fillId="0" borderId="3" xfId="0" applyNumberFormat="1" applyFont="1" applyFill="1" applyBorder="1" applyAlignment="1">
      <alignment vertical="center" wrapText="1"/>
    </xf>
    <xf numFmtId="0" fontId="5" fillId="0" borderId="3" xfId="0" applyFont="1" applyFill="1" applyBorder="1" applyAlignment="1">
      <alignment vertical="center" wrapText="1"/>
    </xf>
    <xf numFmtId="0" fontId="0" fillId="0" borderId="0" xfId="0" applyFill="1">
      <alignment vertical="center"/>
    </xf>
    <xf numFmtId="0" fontId="4" fillId="0" borderId="0" xfId="0" applyFont="1" applyFill="1">
      <alignment vertical="center"/>
    </xf>
    <xf numFmtId="0" fontId="4" fillId="0" borderId="0" xfId="0" applyFont="1" applyFill="1" applyAlignment="1">
      <alignment horizontal="right" vertical="center"/>
    </xf>
    <xf numFmtId="3" fontId="5" fillId="0" borderId="4" xfId="0" applyNumberFormat="1" applyFont="1" applyFill="1" applyBorder="1" applyAlignment="1">
      <alignment horizontal="right" vertical="center" wrapText="1"/>
    </xf>
    <xf numFmtId="0" fontId="5" fillId="0" borderId="4" xfId="0" applyFont="1" applyFill="1" applyBorder="1" applyAlignment="1">
      <alignment horizontal="right" vertical="center" wrapText="1"/>
    </xf>
    <xf numFmtId="3" fontId="3" fillId="0" borderId="4" xfId="0" applyNumberFormat="1" applyFont="1" applyFill="1" applyBorder="1" applyAlignment="1">
      <alignment vertical="center" wrapText="1"/>
    </xf>
    <xf numFmtId="0" fontId="3" fillId="0" borderId="4" xfId="0" applyFont="1" applyFill="1" applyBorder="1" applyAlignment="1">
      <alignment vertical="center" wrapText="1"/>
    </xf>
    <xf numFmtId="0" fontId="4" fillId="0" borderId="0" xfId="0" applyFont="1" applyFill="1" applyAlignment="1">
      <alignment horizontal="justify" vertical="center"/>
    </xf>
    <xf numFmtId="0" fontId="0" fillId="0" borderId="0" xfId="0" applyBorder="1" applyAlignment="1">
      <alignment horizontal="right" vertical="center"/>
    </xf>
    <xf numFmtId="0" fontId="6" fillId="0" borderId="0" xfId="0" applyFont="1" applyBorder="1">
      <alignment vertical="center"/>
    </xf>
    <xf numFmtId="0" fontId="0" fillId="0" borderId="0" xfId="0" applyBorder="1" applyAlignment="1">
      <alignment horizontal="right"/>
    </xf>
    <xf numFmtId="0" fontId="5" fillId="0" borderId="4" xfId="0" applyFont="1" applyFill="1" applyBorder="1" applyAlignment="1">
      <alignment horizontal="right" vertical="top" wrapText="1"/>
    </xf>
    <xf numFmtId="0" fontId="5" fillId="0" borderId="4" xfId="0" applyFont="1" applyFill="1" applyBorder="1" applyAlignment="1">
      <alignment vertical="top" wrapText="1"/>
    </xf>
    <xf numFmtId="0" fontId="5" fillId="0" borderId="3" xfId="0" applyFont="1" applyFill="1" applyBorder="1" applyAlignment="1">
      <alignment vertical="top" wrapText="1"/>
    </xf>
    <xf numFmtId="0" fontId="0" fillId="0" borderId="9" xfId="0" applyBorder="1">
      <alignment vertical="center"/>
    </xf>
    <xf numFmtId="3" fontId="3" fillId="0" borderId="4" xfId="0" applyNumberFormat="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20" fillId="0" borderId="0" xfId="0" applyFont="1">
      <alignment vertical="center"/>
    </xf>
    <xf numFmtId="0" fontId="2" fillId="0" borderId="0" xfId="0" applyFont="1" applyAlignment="1">
      <alignment horizontal="justify" vertical="center"/>
    </xf>
    <xf numFmtId="180" fontId="5" fillId="0" borderId="4" xfId="0" applyNumberFormat="1" applyFont="1" applyFill="1" applyBorder="1" applyAlignment="1">
      <alignment horizontal="right" vertical="center" wrapText="1"/>
    </xf>
    <xf numFmtId="38" fontId="3" fillId="0" borderId="4" xfId="1" applyFont="1" applyFill="1" applyBorder="1" applyAlignment="1">
      <alignment horizontal="right" vertical="center" wrapText="1"/>
    </xf>
    <xf numFmtId="38" fontId="3" fillId="0" borderId="3" xfId="1" applyFont="1" applyFill="1" applyBorder="1" applyAlignment="1">
      <alignment horizontal="right" vertical="center" wrapText="1"/>
    </xf>
    <xf numFmtId="0" fontId="21" fillId="0" borderId="0" xfId="0" applyFont="1">
      <alignment vertical="center"/>
    </xf>
    <xf numFmtId="38" fontId="5" fillId="0" borderId="4" xfId="1" applyFont="1" applyFill="1" applyBorder="1" applyAlignment="1">
      <alignment horizontal="right" vertical="center" wrapText="1"/>
    </xf>
    <xf numFmtId="180" fontId="5" fillId="0" borderId="3" xfId="0" applyNumberFormat="1" applyFont="1" applyFill="1" applyBorder="1" applyAlignment="1">
      <alignment vertical="center" wrapText="1"/>
    </xf>
    <xf numFmtId="0" fontId="7" fillId="0" borderId="0" xfId="0" applyFont="1" applyBorder="1" applyAlignment="1">
      <alignment horizontal="justify" vertical="center"/>
    </xf>
    <xf numFmtId="3" fontId="3" fillId="0" borderId="10" xfId="0" applyNumberFormat="1" applyFont="1" applyFill="1" applyBorder="1" applyAlignment="1">
      <alignment horizontal="right" vertical="center" wrapText="1"/>
    </xf>
    <xf numFmtId="3" fontId="5" fillId="0" borderId="11" xfId="0" applyNumberFormat="1" applyFont="1" applyFill="1" applyBorder="1" applyAlignment="1">
      <alignment horizontal="right" vertical="center" wrapText="1"/>
    </xf>
    <xf numFmtId="181" fontId="5" fillId="0" borderId="3" xfId="0" applyNumberFormat="1" applyFont="1" applyFill="1" applyBorder="1" applyAlignment="1">
      <alignment vertical="center" wrapText="1"/>
    </xf>
    <xf numFmtId="181" fontId="5" fillId="0" borderId="3" xfId="0" applyNumberFormat="1" applyFont="1" applyFill="1" applyBorder="1" applyAlignment="1">
      <alignment horizontal="right" vertical="center" wrapText="1"/>
    </xf>
    <xf numFmtId="0" fontId="0" fillId="0" borderId="0" xfId="0" applyFont="1" applyFill="1">
      <alignment vertical="center"/>
    </xf>
    <xf numFmtId="0" fontId="0" fillId="0" borderId="0" xfId="0" applyFill="1" applyBorder="1">
      <alignment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justify" vertical="center"/>
    </xf>
    <xf numFmtId="176" fontId="3" fillId="0" borderId="4" xfId="0" applyNumberFormat="1" applyFont="1" applyFill="1" applyBorder="1" applyAlignment="1">
      <alignment horizontal="right" vertical="center" wrapText="1"/>
    </xf>
    <xf numFmtId="38" fontId="5" fillId="0" borderId="3" xfId="1" applyFont="1" applyFill="1" applyBorder="1" applyAlignment="1">
      <alignment horizontal="right" vertical="center" wrapText="1"/>
    </xf>
    <xf numFmtId="177" fontId="3" fillId="0" borderId="4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177" fontId="3" fillId="0" borderId="4" xfId="0" applyNumberFormat="1" applyFont="1" applyFill="1" applyBorder="1" applyAlignment="1">
      <alignment horizontal="right" vertical="center" wrapText="1"/>
    </xf>
    <xf numFmtId="177" fontId="5" fillId="0" borderId="3" xfId="0" applyNumberFormat="1" applyFont="1" applyFill="1" applyBorder="1" applyAlignment="1">
      <alignment horizontal="right" vertical="center" wrapText="1" indent="1"/>
    </xf>
    <xf numFmtId="2" fontId="3" fillId="0" borderId="4" xfId="0" applyNumberFormat="1" applyFont="1" applyFill="1" applyBorder="1" applyAlignment="1">
      <alignment horizontal="right" vertical="center" wrapText="1"/>
    </xf>
    <xf numFmtId="2" fontId="5" fillId="0" borderId="3" xfId="0" applyNumberFormat="1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right" vertical="center"/>
    </xf>
    <xf numFmtId="0" fontId="11" fillId="0" borderId="0" xfId="0" applyFont="1" applyAlignment="1">
      <alignment horizontal="left" vertical="center"/>
    </xf>
    <xf numFmtId="0" fontId="11" fillId="0" borderId="0" xfId="0" applyFont="1">
      <alignment vertical="center"/>
    </xf>
    <xf numFmtId="0" fontId="11" fillId="0" borderId="0" xfId="0" applyFont="1" applyAlignment="1">
      <alignment horizontal="right" vertical="center"/>
    </xf>
    <xf numFmtId="0" fontId="22" fillId="0" borderId="0" xfId="0" applyFont="1" applyFill="1" applyAlignment="1">
      <alignment horizontal="justify" vertical="center"/>
    </xf>
    <xf numFmtId="0" fontId="23" fillId="0" borderId="0" xfId="0" applyFont="1" applyFill="1">
      <alignment vertical="center"/>
    </xf>
    <xf numFmtId="0" fontId="11" fillId="0" borderId="0" xfId="0" applyFont="1" applyFill="1" applyAlignment="1">
      <alignment horizontal="left" vertical="center"/>
    </xf>
    <xf numFmtId="0" fontId="11" fillId="0" borderId="0" xfId="0" applyFont="1" applyFill="1">
      <alignment vertical="center"/>
    </xf>
    <xf numFmtId="0" fontId="11" fillId="0" borderId="0" xfId="0" applyFont="1" applyFill="1" applyAlignment="1">
      <alignment horizontal="right" vertical="center"/>
    </xf>
    <xf numFmtId="0" fontId="24" fillId="0" borderId="4" xfId="0" applyFont="1" applyFill="1" applyBorder="1" applyAlignment="1">
      <alignment horizontal="center" vertical="center" wrapText="1"/>
    </xf>
    <xf numFmtId="0" fontId="24" fillId="0" borderId="3" xfId="0" applyFont="1" applyFill="1" applyBorder="1" applyAlignment="1">
      <alignment horizontal="center" vertical="center" wrapText="1"/>
    </xf>
    <xf numFmtId="3" fontId="24" fillId="0" borderId="4" xfId="0" applyNumberFormat="1" applyFont="1" applyFill="1" applyBorder="1" applyAlignment="1">
      <alignment vertical="center" wrapText="1"/>
    </xf>
    <xf numFmtId="0" fontId="24" fillId="0" borderId="4" xfId="0" applyFont="1" applyFill="1" applyBorder="1" applyAlignment="1">
      <alignment vertical="center" wrapText="1"/>
    </xf>
    <xf numFmtId="0" fontId="14" fillId="0" borderId="3" xfId="0" applyFont="1" applyFill="1" applyBorder="1" applyAlignment="1">
      <alignment horizontal="center" vertical="center" wrapText="1"/>
    </xf>
    <xf numFmtId="3" fontId="14" fillId="0" borderId="3" xfId="0" applyNumberFormat="1" applyFont="1" applyFill="1" applyBorder="1" applyAlignment="1">
      <alignment vertical="center" wrapText="1"/>
    </xf>
    <xf numFmtId="0" fontId="14" fillId="0" borderId="3" xfId="0" applyFont="1" applyFill="1" applyBorder="1" applyAlignment="1">
      <alignment vertical="center" wrapText="1"/>
    </xf>
    <xf numFmtId="0" fontId="14" fillId="0" borderId="4" xfId="0" applyFont="1" applyFill="1" applyBorder="1" applyAlignment="1">
      <alignment horizontal="center" vertical="center" wrapText="1"/>
    </xf>
    <xf numFmtId="3" fontId="14" fillId="0" borderId="4" xfId="0" applyNumberFormat="1" applyFont="1" applyFill="1" applyBorder="1" applyAlignment="1">
      <alignment horizontal="right" vertical="center" wrapText="1"/>
    </xf>
    <xf numFmtId="0" fontId="14" fillId="0" borderId="4" xfId="0" applyFont="1" applyFill="1" applyBorder="1" applyAlignment="1">
      <alignment horizontal="right" vertical="center" wrapText="1"/>
    </xf>
    <xf numFmtId="38" fontId="14" fillId="0" borderId="4" xfId="1" applyFont="1" applyFill="1" applyBorder="1" applyAlignment="1">
      <alignment horizontal="right" vertical="center" wrapText="1"/>
    </xf>
    <xf numFmtId="0" fontId="24" fillId="0" borderId="4" xfId="0" applyFont="1" applyFill="1" applyBorder="1" applyAlignment="1">
      <alignment horizontal="right" vertical="center" wrapText="1"/>
    </xf>
    <xf numFmtId="3" fontId="24" fillId="0" borderId="4" xfId="0" applyNumberFormat="1" applyFont="1" applyFill="1" applyBorder="1" applyAlignment="1">
      <alignment horizontal="right" vertical="center" wrapText="1"/>
    </xf>
    <xf numFmtId="0" fontId="24" fillId="0" borderId="3" xfId="0" applyFont="1" applyFill="1" applyBorder="1" applyAlignment="1">
      <alignment horizontal="right" vertical="center" wrapText="1"/>
    </xf>
    <xf numFmtId="0" fontId="24" fillId="0" borderId="2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justify" vertical="center"/>
    </xf>
    <xf numFmtId="0" fontId="23" fillId="0" borderId="0" xfId="0" applyFont="1">
      <alignment vertical="center"/>
    </xf>
    <xf numFmtId="0" fontId="24" fillId="0" borderId="2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justify" vertical="center" wrapText="1"/>
    </xf>
    <xf numFmtId="0" fontId="24" fillId="0" borderId="4" xfId="0" applyFont="1" applyBorder="1" applyAlignment="1">
      <alignment horizontal="right" vertical="center" wrapText="1"/>
    </xf>
    <xf numFmtId="0" fontId="24" fillId="0" borderId="4" xfId="0" applyFont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 wrapText="1"/>
    </xf>
    <xf numFmtId="0" fontId="24" fillId="0" borderId="3" xfId="0" applyFont="1" applyBorder="1" applyAlignment="1">
      <alignment horizontal="justify" vertical="center" wrapText="1"/>
    </xf>
    <xf numFmtId="0" fontId="24" fillId="0" borderId="3" xfId="0" applyFont="1" applyBorder="1" applyAlignment="1">
      <alignment horizontal="right" vertical="center" wrapText="1"/>
    </xf>
    <xf numFmtId="0" fontId="3" fillId="0" borderId="4" xfId="0" applyFont="1" applyFill="1" applyBorder="1" applyAlignment="1">
      <alignment horizontal="right" vertical="top" wrapText="1"/>
    </xf>
    <xf numFmtId="0" fontId="24" fillId="0" borderId="4" xfId="0" applyFont="1" applyFill="1" applyBorder="1" applyAlignment="1">
      <alignment horizontal="right" vertical="top" wrapText="1"/>
    </xf>
    <xf numFmtId="0" fontId="3" fillId="0" borderId="4" xfId="0" applyFont="1" applyFill="1" applyBorder="1" applyAlignment="1">
      <alignment vertical="top" wrapText="1"/>
    </xf>
    <xf numFmtId="0" fontId="24" fillId="0" borderId="4" xfId="0" applyFont="1" applyFill="1" applyBorder="1" applyAlignment="1">
      <alignment vertical="top" wrapText="1"/>
    </xf>
    <xf numFmtId="0" fontId="3" fillId="0" borderId="3" xfId="0" applyFont="1" applyFill="1" applyBorder="1" applyAlignment="1">
      <alignment horizontal="right" vertical="top" wrapText="1"/>
    </xf>
    <xf numFmtId="0" fontId="3" fillId="0" borderId="3" xfId="0" applyFont="1" applyFill="1" applyBorder="1" applyAlignment="1">
      <alignment vertical="top" wrapText="1"/>
    </xf>
    <xf numFmtId="0" fontId="24" fillId="0" borderId="3" xfId="0" applyFont="1" applyFill="1" applyBorder="1" applyAlignment="1">
      <alignment vertical="top" wrapText="1"/>
    </xf>
    <xf numFmtId="3" fontId="24" fillId="0" borderId="3" xfId="0" applyNumberFormat="1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justify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justify" vertical="center" wrapText="1"/>
    </xf>
    <xf numFmtId="0" fontId="3" fillId="0" borderId="3" xfId="0" applyFont="1" applyFill="1" applyBorder="1" applyAlignment="1">
      <alignment horizontal="justify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2" fillId="0" borderId="2" xfId="0" applyFont="1" applyFill="1" applyBorder="1" applyAlignment="1">
      <alignment horizontal="center" vertical="center" wrapText="1"/>
    </xf>
    <xf numFmtId="3" fontId="24" fillId="0" borderId="4" xfId="0" applyNumberFormat="1" applyFont="1" applyFill="1" applyBorder="1" applyAlignment="1">
      <alignment horizontal="center" vertical="center" wrapText="1"/>
    </xf>
    <xf numFmtId="3" fontId="14" fillId="0" borderId="3" xfId="0" applyNumberFormat="1" applyFont="1" applyFill="1" applyBorder="1" applyAlignment="1">
      <alignment horizontal="center" vertical="center" wrapText="1"/>
    </xf>
    <xf numFmtId="0" fontId="26" fillId="0" borderId="0" xfId="0" applyFont="1">
      <alignment vertical="center"/>
    </xf>
    <xf numFmtId="0" fontId="26" fillId="0" borderId="0" xfId="0" applyFont="1" applyFill="1">
      <alignment vertical="center"/>
    </xf>
    <xf numFmtId="3" fontId="19" fillId="0" borderId="0" xfId="0" applyNumberFormat="1" applyFont="1" applyFill="1" applyBorder="1" applyAlignment="1">
      <alignment horizontal="right" vertical="center" wrapText="1"/>
    </xf>
    <xf numFmtId="3" fontId="25" fillId="0" borderId="0" xfId="0" applyNumberFormat="1" applyFont="1" applyFill="1" applyBorder="1" applyAlignment="1">
      <alignment horizontal="right" vertical="center" wrapText="1"/>
    </xf>
    <xf numFmtId="0" fontId="19" fillId="0" borderId="0" xfId="0" applyFont="1" applyFill="1" applyAlignment="1">
      <alignment horizontal="justify" vertical="center"/>
    </xf>
    <xf numFmtId="0" fontId="19" fillId="0" borderId="0" xfId="0" applyFont="1" applyFill="1" applyAlignment="1">
      <alignment horizontal="left" vertical="center"/>
    </xf>
    <xf numFmtId="0" fontId="19" fillId="0" borderId="0" xfId="0" applyFont="1" applyFill="1" applyAlignment="1">
      <alignment horizontal="right" vertical="center"/>
    </xf>
    <xf numFmtId="0" fontId="19" fillId="0" borderId="0" xfId="0" applyFont="1" applyFill="1" applyAlignment="1">
      <alignment horizontal="center" vertical="center" wrapText="1"/>
    </xf>
    <xf numFmtId="0" fontId="19" fillId="0" borderId="0" xfId="0" applyFont="1" applyFill="1" applyAlignment="1">
      <alignment horizontal="right" vertical="center" wrapText="1"/>
    </xf>
    <xf numFmtId="0" fontId="25" fillId="0" borderId="0" xfId="0" applyFont="1" applyFill="1" applyAlignment="1">
      <alignment horizontal="right" vertical="center" wrapText="1"/>
    </xf>
    <xf numFmtId="0" fontId="19" fillId="0" borderId="0" xfId="0" applyFont="1" applyFill="1">
      <alignment vertical="center"/>
    </xf>
    <xf numFmtId="0" fontId="19" fillId="0" borderId="0" xfId="0" applyFont="1" applyFill="1" applyBorder="1" applyAlignment="1">
      <alignment vertical="center"/>
    </xf>
    <xf numFmtId="0" fontId="19" fillId="0" borderId="0" xfId="0" applyFont="1" applyFill="1" applyBorder="1">
      <alignment vertical="center"/>
    </xf>
    <xf numFmtId="0" fontId="3" fillId="0" borderId="7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 wrapText="1"/>
    </xf>
    <xf numFmtId="0" fontId="19" fillId="0" borderId="4" xfId="0" applyFont="1" applyFill="1" applyBorder="1" applyAlignment="1">
      <alignment horizontal="center" vertical="center" wrapText="1"/>
    </xf>
    <xf numFmtId="3" fontId="19" fillId="0" borderId="4" xfId="0" applyNumberFormat="1" applyFont="1" applyFill="1" applyBorder="1" applyAlignment="1">
      <alignment horizontal="center" vertical="center" wrapText="1"/>
    </xf>
    <xf numFmtId="0" fontId="25" fillId="0" borderId="3" xfId="0" applyFont="1" applyFill="1" applyBorder="1" applyAlignment="1">
      <alignment horizontal="center" vertical="center" wrapText="1"/>
    </xf>
    <xf numFmtId="3" fontId="25" fillId="0" borderId="3" xfId="0" applyNumberFormat="1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3" fontId="3" fillId="0" borderId="9" xfId="0" applyNumberFormat="1" applyFont="1" applyFill="1" applyBorder="1" applyAlignment="1">
      <alignment horizontal="right" vertical="center" wrapText="1"/>
    </xf>
    <xf numFmtId="3" fontId="3" fillId="0" borderId="0" xfId="0" applyNumberFormat="1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3" fillId="0" borderId="9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 wrapText="1"/>
    </xf>
    <xf numFmtId="0" fontId="24" fillId="0" borderId="4" xfId="0" applyFont="1" applyFill="1" applyBorder="1" applyAlignment="1">
      <alignment horizontal="center" vertical="center" wrapText="1"/>
    </xf>
    <xf numFmtId="0" fontId="24" fillId="0" borderId="3" xfId="0" applyFont="1" applyFill="1" applyBorder="1" applyAlignment="1">
      <alignment horizontal="center" vertical="center" wrapText="1"/>
    </xf>
    <xf numFmtId="0" fontId="2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textRotation="255" wrapText="1"/>
    </xf>
    <xf numFmtId="0" fontId="3" fillId="0" borderId="4" xfId="0" applyFont="1" applyFill="1" applyBorder="1" applyAlignment="1">
      <alignment horizontal="center" vertical="center" textRotation="255" wrapText="1"/>
    </xf>
    <xf numFmtId="0" fontId="3" fillId="0" borderId="3" xfId="0" applyFont="1" applyFill="1" applyBorder="1" applyAlignment="1">
      <alignment horizontal="center" vertical="center" textRotation="255" wrapText="1"/>
    </xf>
    <xf numFmtId="0" fontId="11" fillId="0" borderId="0" xfId="0" applyFont="1" applyFill="1" applyBorder="1" applyAlignment="1">
      <alignment horizontal="left" vertical="center" wrapText="1"/>
    </xf>
    <xf numFmtId="0" fontId="19" fillId="0" borderId="0" xfId="0" applyFont="1" applyFill="1" applyAlignment="1">
      <alignment horizontal="center" vertical="center" wrapText="1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FBC8CF-6BCC-4714-84DD-3245980771F4}">
  <dimension ref="A1:D32"/>
  <sheetViews>
    <sheetView tabSelected="1" zoomScaleNormal="100" workbookViewId="0"/>
  </sheetViews>
  <sheetFormatPr defaultRowHeight="18.75" x14ac:dyDescent="0.4"/>
  <sheetData>
    <row r="1" spans="1:4" x14ac:dyDescent="0.4">
      <c r="A1" s="1" t="s">
        <v>0</v>
      </c>
    </row>
    <row r="2" spans="1:4" x14ac:dyDescent="0.4">
      <c r="A2" s="2" t="s">
        <v>1</v>
      </c>
      <c r="B2" s="2"/>
      <c r="C2" s="2"/>
      <c r="D2" s="2"/>
    </row>
    <row r="3" spans="1:4" x14ac:dyDescent="0.4">
      <c r="A3" s="2" t="s">
        <v>2</v>
      </c>
      <c r="B3" s="2"/>
      <c r="C3" s="2"/>
      <c r="D3" s="2"/>
    </row>
    <row r="4" spans="1:4" x14ac:dyDescent="0.4">
      <c r="A4" s="2" t="s">
        <v>3</v>
      </c>
      <c r="B4" s="2"/>
      <c r="C4" s="2"/>
      <c r="D4" s="2"/>
    </row>
    <row r="5" spans="1:4" x14ac:dyDescent="0.4">
      <c r="A5" s="2" t="s">
        <v>4</v>
      </c>
      <c r="B5" s="2"/>
      <c r="C5" s="2"/>
      <c r="D5" s="2"/>
    </row>
    <row r="6" spans="1:4" x14ac:dyDescent="0.4">
      <c r="A6" s="2" t="s">
        <v>5</v>
      </c>
      <c r="B6" s="2"/>
      <c r="C6" s="2"/>
      <c r="D6" s="2"/>
    </row>
    <row r="7" spans="1:4" x14ac:dyDescent="0.4">
      <c r="A7" s="2" t="s">
        <v>6</v>
      </c>
      <c r="B7" s="2"/>
      <c r="C7" s="2"/>
      <c r="D7" s="2"/>
    </row>
    <row r="8" spans="1:4" x14ac:dyDescent="0.4">
      <c r="A8" s="2" t="s">
        <v>7</v>
      </c>
      <c r="B8" s="2"/>
      <c r="C8" s="2"/>
      <c r="D8" s="2"/>
    </row>
    <row r="9" spans="1:4" x14ac:dyDescent="0.4">
      <c r="A9" s="2" t="s">
        <v>8</v>
      </c>
      <c r="B9" s="2"/>
      <c r="C9" s="2"/>
      <c r="D9" s="2"/>
    </row>
    <row r="10" spans="1:4" x14ac:dyDescent="0.4">
      <c r="A10" s="2" t="s">
        <v>9</v>
      </c>
      <c r="B10" s="2"/>
      <c r="C10" s="2"/>
      <c r="D10" s="2"/>
    </row>
    <row r="11" spans="1:4" x14ac:dyDescent="0.4">
      <c r="A11" s="2" t="s">
        <v>10</v>
      </c>
      <c r="B11" s="2"/>
      <c r="C11" s="2"/>
      <c r="D11" s="2"/>
    </row>
    <row r="12" spans="1:4" x14ac:dyDescent="0.4">
      <c r="A12" s="2" t="s">
        <v>11</v>
      </c>
      <c r="B12" s="2"/>
      <c r="C12" s="2"/>
      <c r="D12" s="2"/>
    </row>
    <row r="13" spans="1:4" x14ac:dyDescent="0.4">
      <c r="A13" s="2" t="s">
        <v>12</v>
      </c>
      <c r="B13" s="2"/>
      <c r="C13" s="2"/>
      <c r="D13" s="2"/>
    </row>
    <row r="14" spans="1:4" x14ac:dyDescent="0.4">
      <c r="A14" s="2" t="s">
        <v>13</v>
      </c>
      <c r="B14" s="2"/>
      <c r="C14" s="2"/>
      <c r="D14" s="2"/>
    </row>
    <row r="15" spans="1:4" x14ac:dyDescent="0.4">
      <c r="A15" s="2" t="s">
        <v>14</v>
      </c>
      <c r="B15" s="2"/>
      <c r="C15" s="2"/>
      <c r="D15" s="2"/>
    </row>
    <row r="16" spans="1:4" x14ac:dyDescent="0.4">
      <c r="A16" s="2" t="s">
        <v>15</v>
      </c>
      <c r="B16" s="2"/>
      <c r="C16" s="2"/>
      <c r="D16" s="2"/>
    </row>
    <row r="17" spans="1:4" x14ac:dyDescent="0.4">
      <c r="A17" s="2" t="s">
        <v>16</v>
      </c>
      <c r="B17" s="2"/>
      <c r="C17" s="2"/>
      <c r="D17" s="2"/>
    </row>
    <row r="18" spans="1:4" x14ac:dyDescent="0.4">
      <c r="A18" s="2" t="s">
        <v>17</v>
      </c>
      <c r="B18" s="2"/>
      <c r="C18" s="2"/>
      <c r="D18" s="2"/>
    </row>
    <row r="19" spans="1:4" x14ac:dyDescent="0.4">
      <c r="A19" s="2" t="s">
        <v>18</v>
      </c>
      <c r="B19" s="2"/>
      <c r="C19" s="2"/>
      <c r="D19" s="2"/>
    </row>
    <row r="20" spans="1:4" x14ac:dyDescent="0.4">
      <c r="A20" s="2" t="s">
        <v>359</v>
      </c>
      <c r="B20" s="2"/>
      <c r="C20" s="2"/>
      <c r="D20" s="2"/>
    </row>
    <row r="21" spans="1:4" x14ac:dyDescent="0.4">
      <c r="A21" s="2" t="s">
        <v>19</v>
      </c>
      <c r="B21" s="2"/>
      <c r="C21" s="2"/>
      <c r="D21" s="2"/>
    </row>
    <row r="22" spans="1:4" x14ac:dyDescent="0.4">
      <c r="A22" s="2" t="s">
        <v>20</v>
      </c>
      <c r="B22" s="2"/>
      <c r="C22" s="2"/>
      <c r="D22" s="2"/>
    </row>
    <row r="23" spans="1:4" x14ac:dyDescent="0.4">
      <c r="A23" s="2" t="s">
        <v>21</v>
      </c>
      <c r="B23" s="2"/>
      <c r="C23" s="2"/>
      <c r="D23" s="2"/>
    </row>
    <row r="24" spans="1:4" x14ac:dyDescent="0.4">
      <c r="A24" s="2" t="s">
        <v>22</v>
      </c>
      <c r="B24" s="2"/>
      <c r="C24" s="2"/>
      <c r="D24" s="2"/>
    </row>
    <row r="25" spans="1:4" x14ac:dyDescent="0.4">
      <c r="A25" s="2" t="s">
        <v>23</v>
      </c>
      <c r="B25" s="2"/>
      <c r="C25" s="2"/>
      <c r="D25" s="2"/>
    </row>
    <row r="26" spans="1:4" x14ac:dyDescent="0.4">
      <c r="A26" s="2"/>
      <c r="B26" s="2"/>
      <c r="C26" s="2"/>
      <c r="D26" s="2"/>
    </row>
    <row r="27" spans="1:4" x14ac:dyDescent="0.4">
      <c r="A27" s="2"/>
      <c r="B27" s="2"/>
      <c r="C27" s="2"/>
      <c r="D27" s="2"/>
    </row>
    <row r="28" spans="1:4" x14ac:dyDescent="0.4">
      <c r="A28" s="2"/>
      <c r="B28" s="2"/>
      <c r="C28" s="2"/>
      <c r="D28" s="2"/>
    </row>
    <row r="29" spans="1:4" x14ac:dyDescent="0.4">
      <c r="A29" s="2"/>
      <c r="B29" s="2"/>
      <c r="C29" s="2"/>
      <c r="D29" s="2"/>
    </row>
    <row r="30" spans="1:4" x14ac:dyDescent="0.4">
      <c r="A30" s="2"/>
      <c r="B30" s="2"/>
      <c r="C30" s="2"/>
      <c r="D30" s="2"/>
    </row>
    <row r="31" spans="1:4" x14ac:dyDescent="0.4">
      <c r="A31" s="2"/>
      <c r="B31" s="2"/>
      <c r="C31" s="2"/>
      <c r="D31" s="2"/>
    </row>
    <row r="32" spans="1:4" x14ac:dyDescent="0.4">
      <c r="A32" s="2"/>
      <c r="B32" s="2"/>
      <c r="C32" s="2"/>
      <c r="D32" s="2"/>
    </row>
  </sheetData>
  <phoneticPr fontId="1"/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1E0D86-38F8-4E01-8762-290DC5C6B199}">
  <sheetPr>
    <pageSetUpPr fitToPage="1"/>
  </sheetPr>
  <dimension ref="A1:G18"/>
  <sheetViews>
    <sheetView workbookViewId="0"/>
  </sheetViews>
  <sheetFormatPr defaultRowHeight="13.5" x14ac:dyDescent="0.4"/>
  <cols>
    <col min="1" max="7" width="25.625" style="2" customWidth="1"/>
    <col min="8" max="16384" width="9" style="2"/>
  </cols>
  <sheetData>
    <row r="1" spans="1:7" ht="17.25" x14ac:dyDescent="0.4">
      <c r="A1" s="11" t="s">
        <v>108</v>
      </c>
      <c r="E1" s="33"/>
    </row>
    <row r="2" spans="1:7" ht="18.2" customHeight="1" x14ac:dyDescent="0.4">
      <c r="A2" s="34"/>
      <c r="E2" s="33"/>
    </row>
    <row r="3" spans="1:7" ht="18.2" customHeight="1" x14ac:dyDescent="0.4">
      <c r="A3" s="3" t="s">
        <v>90</v>
      </c>
      <c r="G3" s="4" t="s">
        <v>73</v>
      </c>
    </row>
    <row r="4" spans="1:7" ht="18.2" customHeight="1" x14ac:dyDescent="0.4">
      <c r="A4" s="84" t="s">
        <v>27</v>
      </c>
      <c r="B4" s="84" t="s">
        <v>109</v>
      </c>
      <c r="C4" s="84" t="s">
        <v>92</v>
      </c>
      <c r="D4" s="84" t="s">
        <v>93</v>
      </c>
      <c r="E4" s="84" t="s">
        <v>94</v>
      </c>
      <c r="F4" s="98" t="s">
        <v>110</v>
      </c>
      <c r="G4" s="84" t="s">
        <v>96</v>
      </c>
    </row>
    <row r="5" spans="1:7" ht="18.2" customHeight="1" x14ac:dyDescent="0.4">
      <c r="A5" s="85" t="s">
        <v>360</v>
      </c>
      <c r="B5" s="19">
        <v>32249</v>
      </c>
      <c r="C5" s="19">
        <v>1022219</v>
      </c>
      <c r="D5" s="99">
        <v>3169.8</v>
      </c>
      <c r="E5" s="19">
        <v>27853950</v>
      </c>
      <c r="F5" s="19">
        <v>863715</v>
      </c>
      <c r="G5" s="19">
        <v>27249</v>
      </c>
    </row>
    <row r="6" spans="1:7" ht="18.2" customHeight="1" x14ac:dyDescent="0.4">
      <c r="A6" s="85" t="s">
        <v>361</v>
      </c>
      <c r="B6" s="19">
        <v>33049</v>
      </c>
      <c r="C6" s="19">
        <v>1061520</v>
      </c>
      <c r="D6" s="99">
        <v>3212</v>
      </c>
      <c r="E6" s="19">
        <v>29894201</v>
      </c>
      <c r="F6" s="19">
        <v>904542</v>
      </c>
      <c r="G6" s="19">
        <v>28162</v>
      </c>
    </row>
    <row r="7" spans="1:7" ht="18.2" customHeight="1" x14ac:dyDescent="0.4">
      <c r="A7" s="87" t="s">
        <v>362</v>
      </c>
      <c r="B7" s="9">
        <v>33563</v>
      </c>
      <c r="C7" s="9">
        <v>1084097</v>
      </c>
      <c r="D7" s="100">
        <v>3230</v>
      </c>
      <c r="E7" s="9">
        <v>31447547</v>
      </c>
      <c r="F7" s="9">
        <v>936971</v>
      </c>
      <c r="G7" s="9">
        <v>29008</v>
      </c>
    </row>
    <row r="8" spans="1:7" s="12" customFormat="1" ht="18.2" customHeight="1" x14ac:dyDescent="0.4">
      <c r="A8" s="3" t="s">
        <v>33</v>
      </c>
      <c r="B8" s="36"/>
      <c r="C8" s="36"/>
      <c r="D8" s="37"/>
      <c r="G8" s="4" t="s">
        <v>111</v>
      </c>
    </row>
    <row r="9" spans="1:7" x14ac:dyDescent="0.4">
      <c r="D9" s="38"/>
    </row>
    <row r="10" spans="1:7" customFormat="1" ht="18.75" x14ac:dyDescent="0.4">
      <c r="A10" s="6"/>
      <c r="B10" s="7"/>
    </row>
    <row r="11" spans="1:7" customFormat="1" ht="18.75" x14ac:dyDescent="0.4">
      <c r="A11" s="8"/>
      <c r="B11" s="7"/>
      <c r="D11" s="5"/>
    </row>
    <row r="14" spans="1:7" ht="17.25" x14ac:dyDescent="0.4">
      <c r="B14" s="39"/>
      <c r="C14" s="39"/>
      <c r="D14" s="40"/>
    </row>
    <row r="15" spans="1:7" ht="17.25" x14ac:dyDescent="0.4">
      <c r="B15" s="39"/>
      <c r="C15" s="39"/>
      <c r="D15" s="39"/>
    </row>
    <row r="16" spans="1:7" ht="17.25" x14ac:dyDescent="0.4">
      <c r="B16" s="39"/>
      <c r="C16" s="39"/>
      <c r="D16" s="39"/>
    </row>
    <row r="17" spans="2:4" ht="17.25" x14ac:dyDescent="0.4">
      <c r="B17" s="39"/>
      <c r="C17" s="39"/>
      <c r="D17" s="39"/>
    </row>
    <row r="18" spans="2:4" ht="17.25" x14ac:dyDescent="0.4">
      <c r="B18" s="39"/>
      <c r="C18" s="39"/>
      <c r="D18" s="39"/>
    </row>
  </sheetData>
  <phoneticPr fontId="1"/>
  <pageMargins left="0.7" right="0.17" top="0.75" bottom="0.75" header="0.3" footer="0.3"/>
  <pageSetup paperSize="9" scale="70" fitToHeight="0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03CEEC-297B-46CE-B925-7C70B6B9C034}">
  <sheetPr>
    <pageSetUpPr fitToPage="1"/>
  </sheetPr>
  <dimension ref="A1:I11"/>
  <sheetViews>
    <sheetView workbookViewId="0"/>
  </sheetViews>
  <sheetFormatPr defaultRowHeight="18.75" x14ac:dyDescent="0.4"/>
  <cols>
    <col min="1" max="1" width="25.625" customWidth="1"/>
    <col min="2" max="9" width="17.625" customWidth="1"/>
  </cols>
  <sheetData>
    <row r="1" spans="1:9" x14ac:dyDescent="0.4">
      <c r="A1" s="11" t="s">
        <v>112</v>
      </c>
      <c r="E1" s="33"/>
    </row>
    <row r="2" spans="1:9" x14ac:dyDescent="0.4">
      <c r="A2" s="11"/>
      <c r="E2" s="33"/>
    </row>
    <row r="3" spans="1:9" s="13" customFormat="1" ht="16.5" x14ac:dyDescent="0.4">
      <c r="A3" s="41" t="s">
        <v>113</v>
      </c>
      <c r="I3" s="4" t="s">
        <v>73</v>
      </c>
    </row>
    <row r="4" spans="1:9" x14ac:dyDescent="0.4">
      <c r="A4" s="84" t="s">
        <v>27</v>
      </c>
      <c r="B4" s="84" t="s">
        <v>114</v>
      </c>
      <c r="C4" s="84" t="s">
        <v>115</v>
      </c>
      <c r="D4" s="84" t="s">
        <v>116</v>
      </c>
      <c r="E4" s="84" t="s">
        <v>117</v>
      </c>
      <c r="F4" s="84" t="s">
        <v>118</v>
      </c>
      <c r="G4" s="84" t="s">
        <v>119</v>
      </c>
      <c r="H4" s="84" t="s">
        <v>120</v>
      </c>
      <c r="I4" s="84" t="s">
        <v>121</v>
      </c>
    </row>
    <row r="5" spans="1:9" x14ac:dyDescent="0.4">
      <c r="A5" s="85" t="s">
        <v>360</v>
      </c>
      <c r="B5" s="19">
        <v>2053939481</v>
      </c>
      <c r="C5" s="19">
        <v>601534072</v>
      </c>
      <c r="D5" s="19">
        <v>3039852</v>
      </c>
      <c r="E5" s="19">
        <v>387053479</v>
      </c>
      <c r="F5" s="19">
        <v>974070509</v>
      </c>
      <c r="G5" s="19">
        <v>68667292</v>
      </c>
      <c r="H5" s="19">
        <v>12837646</v>
      </c>
      <c r="I5" s="19">
        <v>6736631</v>
      </c>
    </row>
    <row r="6" spans="1:9" x14ac:dyDescent="0.4">
      <c r="A6" s="85" t="s">
        <v>361</v>
      </c>
      <c r="B6" s="19">
        <v>2177647160</v>
      </c>
      <c r="C6" s="19">
        <v>626864941</v>
      </c>
      <c r="D6" s="19">
        <v>3202416</v>
      </c>
      <c r="E6" s="19">
        <v>401433247</v>
      </c>
      <c r="F6" s="19">
        <v>1052882138</v>
      </c>
      <c r="G6" s="19">
        <v>73700518</v>
      </c>
      <c r="H6" s="19">
        <v>13431619</v>
      </c>
      <c r="I6" s="19">
        <v>6132281</v>
      </c>
    </row>
    <row r="7" spans="1:9" x14ac:dyDescent="0.4">
      <c r="A7" s="87" t="s">
        <v>362</v>
      </c>
      <c r="B7" s="9">
        <v>2268158052</v>
      </c>
      <c r="C7" s="9">
        <v>624325633</v>
      </c>
      <c r="D7" s="9">
        <v>2631682</v>
      </c>
      <c r="E7" s="9">
        <v>403321666</v>
      </c>
      <c r="F7" s="9">
        <v>1133119887</v>
      </c>
      <c r="G7" s="9">
        <v>89114230</v>
      </c>
      <c r="H7" s="9">
        <v>10745472</v>
      </c>
      <c r="I7" s="9">
        <v>4899482</v>
      </c>
    </row>
    <row r="8" spans="1:9" x14ac:dyDescent="0.4">
      <c r="A8" s="3" t="s">
        <v>122</v>
      </c>
      <c r="E8" s="3"/>
    </row>
    <row r="10" spans="1:9" x14ac:dyDescent="0.4">
      <c r="A10" s="6"/>
      <c r="B10" s="7"/>
    </row>
    <row r="11" spans="1:9" x14ac:dyDescent="0.4">
      <c r="A11" s="8"/>
      <c r="B11" s="7"/>
      <c r="D11" s="5"/>
    </row>
  </sheetData>
  <phoneticPr fontId="1"/>
  <pageMargins left="0.7" right="0.17" top="0.75" bottom="0.75" header="0.3" footer="0.3"/>
  <pageSetup paperSize="9" scale="76" fitToHeight="0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FD73F8-D5B4-47D1-80BF-87D400268849}">
  <dimension ref="A1:E12"/>
  <sheetViews>
    <sheetView workbookViewId="0"/>
  </sheetViews>
  <sheetFormatPr defaultRowHeight="18.75" x14ac:dyDescent="0.4"/>
  <cols>
    <col min="1" max="1" width="25.625" customWidth="1"/>
    <col min="2" max="3" width="21.5" customWidth="1"/>
    <col min="4" max="5" width="13.625" customWidth="1"/>
  </cols>
  <sheetData>
    <row r="1" spans="1:5" x14ac:dyDescent="0.4">
      <c r="A1" s="11" t="s">
        <v>123</v>
      </c>
    </row>
    <row r="2" spans="1:5" x14ac:dyDescent="0.4">
      <c r="A2" s="42"/>
    </row>
    <row r="3" spans="1:5" s="12" customFormat="1" ht="18.2" customHeight="1" x14ac:dyDescent="0.4">
      <c r="A3" s="3" t="s">
        <v>124</v>
      </c>
      <c r="E3" s="4" t="s">
        <v>125</v>
      </c>
    </row>
    <row r="4" spans="1:5" ht="18.2" customHeight="1" x14ac:dyDescent="0.4">
      <c r="A4" s="186" t="s">
        <v>27</v>
      </c>
      <c r="B4" s="186" t="s">
        <v>126</v>
      </c>
      <c r="C4" s="186" t="s">
        <v>127</v>
      </c>
      <c r="D4" s="186" t="s">
        <v>128</v>
      </c>
      <c r="E4" s="186"/>
    </row>
    <row r="5" spans="1:5" ht="18.2" customHeight="1" x14ac:dyDescent="0.4">
      <c r="A5" s="186"/>
      <c r="B5" s="186"/>
      <c r="C5" s="186"/>
      <c r="D5" s="84" t="s">
        <v>129</v>
      </c>
      <c r="E5" s="84" t="s">
        <v>130</v>
      </c>
    </row>
    <row r="6" spans="1:5" ht="18.2" customHeight="1" x14ac:dyDescent="0.4">
      <c r="A6" s="85" t="s">
        <v>360</v>
      </c>
      <c r="B6" s="19">
        <v>30994386</v>
      </c>
      <c r="C6" s="19">
        <v>9052202</v>
      </c>
      <c r="D6" s="19">
        <v>12687795</v>
      </c>
      <c r="E6" s="19">
        <v>9254389</v>
      </c>
    </row>
    <row r="7" spans="1:5" ht="18.2" customHeight="1" x14ac:dyDescent="0.4">
      <c r="A7" s="85" t="s">
        <v>361</v>
      </c>
      <c r="B7" s="19">
        <v>28730820</v>
      </c>
      <c r="C7" s="19">
        <v>8274140</v>
      </c>
      <c r="D7" s="19">
        <v>12290097</v>
      </c>
      <c r="E7" s="19">
        <v>8166583</v>
      </c>
    </row>
    <row r="8" spans="1:5" ht="18.2" customHeight="1" x14ac:dyDescent="0.4">
      <c r="A8" s="87" t="s">
        <v>362</v>
      </c>
      <c r="B8" s="9">
        <v>29702893</v>
      </c>
      <c r="C8" s="9">
        <v>8936668</v>
      </c>
      <c r="D8" s="9">
        <v>12409845</v>
      </c>
      <c r="E8" s="9">
        <v>8356380</v>
      </c>
    </row>
    <row r="9" spans="1:5" s="13" customFormat="1" ht="16.5" x14ac:dyDescent="0.4">
      <c r="A9" s="3" t="s">
        <v>131</v>
      </c>
    </row>
    <row r="11" spans="1:5" x14ac:dyDescent="0.4">
      <c r="A11" s="6"/>
      <c r="B11" s="22"/>
    </row>
    <row r="12" spans="1:5" x14ac:dyDescent="0.4">
      <c r="A12" s="8"/>
      <c r="B12" s="43"/>
      <c r="D12" s="5"/>
    </row>
  </sheetData>
  <mergeCells count="4">
    <mergeCell ref="A4:A5"/>
    <mergeCell ref="B4:B5"/>
    <mergeCell ref="C4:C5"/>
    <mergeCell ref="D4:E4"/>
  </mergeCells>
  <phoneticPr fontId="1"/>
  <pageMargins left="0.7" right="0.7" top="0.75" bottom="0.75" header="0.3" footer="0.3"/>
  <pageSetup paperSize="9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8CCF36-BD37-4B07-B7AD-D9CBD1AE7CFF}">
  <sheetPr>
    <pageSetUpPr fitToPage="1"/>
  </sheetPr>
  <dimension ref="A1:F11"/>
  <sheetViews>
    <sheetView workbookViewId="0"/>
  </sheetViews>
  <sheetFormatPr defaultRowHeight="18.75" x14ac:dyDescent="0.4"/>
  <cols>
    <col min="1" max="1" width="38.25" bestFit="1" customWidth="1"/>
    <col min="2" max="6" width="21.5" customWidth="1"/>
  </cols>
  <sheetData>
    <row r="1" spans="1:6" x14ac:dyDescent="0.4">
      <c r="A1" s="11" t="s">
        <v>132</v>
      </c>
    </row>
    <row r="2" spans="1:6" x14ac:dyDescent="0.4">
      <c r="A2" s="44"/>
    </row>
    <row r="3" spans="1:6" s="13" customFormat="1" ht="18.2" customHeight="1" x14ac:dyDescent="0.4">
      <c r="A3" s="3" t="s">
        <v>133</v>
      </c>
      <c r="F3" s="4" t="s">
        <v>26</v>
      </c>
    </row>
    <row r="4" spans="1:6" s="45" customFormat="1" ht="18.2" customHeight="1" x14ac:dyDescent="0.4">
      <c r="A4" s="84" t="s">
        <v>27</v>
      </c>
      <c r="B4" s="84" t="s">
        <v>134</v>
      </c>
      <c r="C4" s="84" t="s">
        <v>135</v>
      </c>
      <c r="D4" s="84" t="s">
        <v>136</v>
      </c>
      <c r="E4" s="84" t="s">
        <v>137</v>
      </c>
      <c r="F4" s="84" t="s">
        <v>138</v>
      </c>
    </row>
    <row r="5" spans="1:6" ht="18.2" customHeight="1" x14ac:dyDescent="0.4">
      <c r="A5" s="85" t="s">
        <v>360</v>
      </c>
      <c r="B5" s="19">
        <v>76979</v>
      </c>
      <c r="C5" s="18">
        <v>946</v>
      </c>
      <c r="D5" s="19">
        <v>171914</v>
      </c>
      <c r="E5" s="19">
        <v>1092</v>
      </c>
      <c r="F5" s="101">
        <v>0.64</v>
      </c>
    </row>
    <row r="6" spans="1:6" ht="18.2" customHeight="1" x14ac:dyDescent="0.4">
      <c r="A6" s="85" t="s">
        <v>361</v>
      </c>
      <c r="B6" s="19">
        <v>77184</v>
      </c>
      <c r="C6" s="18">
        <v>970</v>
      </c>
      <c r="D6" s="19">
        <v>170919</v>
      </c>
      <c r="E6" s="19">
        <v>1111</v>
      </c>
      <c r="F6" s="18">
        <v>0.65</v>
      </c>
    </row>
    <row r="7" spans="1:6" ht="18.2" customHeight="1" x14ac:dyDescent="0.4">
      <c r="A7" s="87" t="s">
        <v>362</v>
      </c>
      <c r="B7" s="9">
        <v>77358</v>
      </c>
      <c r="C7" s="9">
        <v>987</v>
      </c>
      <c r="D7" s="9">
        <v>170034</v>
      </c>
      <c r="E7" s="9">
        <v>1131</v>
      </c>
      <c r="F7" s="102">
        <v>0.66516108542997288</v>
      </c>
    </row>
    <row r="8" spans="1:6" ht="18.2" customHeight="1" x14ac:dyDescent="0.4">
      <c r="A8" s="12" t="s">
        <v>122</v>
      </c>
    </row>
    <row r="10" spans="1:6" x14ac:dyDescent="0.4">
      <c r="A10" s="6"/>
      <c r="B10" s="7"/>
    </row>
    <row r="11" spans="1:6" x14ac:dyDescent="0.4">
      <c r="A11" s="8"/>
      <c r="B11" s="7"/>
      <c r="D11" s="5"/>
    </row>
  </sheetData>
  <phoneticPr fontId="1"/>
  <pageMargins left="0.7" right="0.27" top="0.75" bottom="0.75" header="0.3" footer="0.3"/>
  <pageSetup paperSize="9" scale="86" fitToHeight="0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1EDACC-8B63-4802-B159-947ACE3EEBD2}">
  <sheetPr>
    <pageSetUpPr fitToPage="1"/>
  </sheetPr>
  <dimension ref="A1:R12"/>
  <sheetViews>
    <sheetView zoomScaleNormal="100" workbookViewId="0"/>
  </sheetViews>
  <sheetFormatPr defaultRowHeight="18.75" x14ac:dyDescent="0.4"/>
  <cols>
    <col min="1" max="1" width="25.625" style="31" customWidth="1"/>
    <col min="2" max="16384" width="9" style="31"/>
  </cols>
  <sheetData>
    <row r="1" spans="1:18" x14ac:dyDescent="0.4">
      <c r="A1" s="11" t="s">
        <v>139</v>
      </c>
    </row>
    <row r="2" spans="1:18" ht="18.2" customHeight="1" x14ac:dyDescent="0.4">
      <c r="A2" s="11"/>
    </row>
    <row r="3" spans="1:18" s="46" customFormat="1" ht="18.2" customHeight="1" x14ac:dyDescent="0.4">
      <c r="A3" s="3" t="s">
        <v>140</v>
      </c>
      <c r="R3" s="4" t="s">
        <v>141</v>
      </c>
    </row>
    <row r="4" spans="1:18" ht="18.2" customHeight="1" x14ac:dyDescent="0.4">
      <c r="A4" s="194" t="s">
        <v>142</v>
      </c>
      <c r="B4" s="194" t="s">
        <v>143</v>
      </c>
      <c r="C4" s="194" t="s">
        <v>144</v>
      </c>
      <c r="D4" s="193" t="s">
        <v>145</v>
      </c>
      <c r="E4" s="193"/>
      <c r="F4" s="193"/>
      <c r="G4" s="193" t="s">
        <v>146</v>
      </c>
      <c r="H4" s="193"/>
      <c r="I4" s="193"/>
      <c r="J4" s="193" t="s">
        <v>147</v>
      </c>
      <c r="K4" s="193"/>
      <c r="L4" s="193"/>
      <c r="M4" s="193" t="s">
        <v>148</v>
      </c>
      <c r="N4" s="193"/>
      <c r="O4" s="193"/>
      <c r="P4" s="193" t="s">
        <v>149</v>
      </c>
      <c r="Q4" s="193"/>
      <c r="R4" s="193"/>
    </row>
    <row r="5" spans="1:18" ht="18.2" customHeight="1" x14ac:dyDescent="0.4">
      <c r="A5" s="195"/>
      <c r="B5" s="195"/>
      <c r="C5" s="195"/>
      <c r="D5" s="104" t="s">
        <v>150</v>
      </c>
      <c r="E5" s="104" t="s">
        <v>151</v>
      </c>
      <c r="F5" s="104" t="s">
        <v>152</v>
      </c>
      <c r="G5" s="104" t="s">
        <v>150</v>
      </c>
      <c r="H5" s="104" t="s">
        <v>151</v>
      </c>
      <c r="I5" s="104" t="s">
        <v>152</v>
      </c>
      <c r="J5" s="104" t="s">
        <v>150</v>
      </c>
      <c r="K5" s="104" t="s">
        <v>151</v>
      </c>
      <c r="L5" s="104" t="s">
        <v>152</v>
      </c>
      <c r="M5" s="104" t="s">
        <v>150</v>
      </c>
      <c r="N5" s="104" t="s">
        <v>151</v>
      </c>
      <c r="O5" s="104" t="s">
        <v>152</v>
      </c>
      <c r="P5" s="104" t="s">
        <v>150</v>
      </c>
      <c r="Q5" s="104" t="s">
        <v>151</v>
      </c>
      <c r="R5" s="104" t="s">
        <v>152</v>
      </c>
    </row>
    <row r="6" spans="1:18" ht="18.2" customHeight="1" x14ac:dyDescent="0.4">
      <c r="A6" s="105" t="s">
        <v>367</v>
      </c>
      <c r="B6" s="106">
        <v>226</v>
      </c>
      <c r="C6" s="106">
        <v>219</v>
      </c>
      <c r="D6" s="106">
        <v>64</v>
      </c>
      <c r="E6" s="106">
        <v>11</v>
      </c>
      <c r="F6" s="106">
        <v>53</v>
      </c>
      <c r="G6" s="106">
        <v>37</v>
      </c>
      <c r="H6" s="106">
        <v>14</v>
      </c>
      <c r="I6" s="106">
        <v>23</v>
      </c>
      <c r="J6" s="106">
        <v>42</v>
      </c>
      <c r="K6" s="106">
        <v>9</v>
      </c>
      <c r="L6" s="106">
        <v>33</v>
      </c>
      <c r="M6" s="106">
        <v>50</v>
      </c>
      <c r="N6" s="106">
        <v>16</v>
      </c>
      <c r="O6" s="106">
        <v>34</v>
      </c>
      <c r="P6" s="106">
        <v>26</v>
      </c>
      <c r="Q6" s="106">
        <v>10</v>
      </c>
      <c r="R6" s="106">
        <v>16</v>
      </c>
    </row>
    <row r="7" spans="1:18" ht="18.2" customHeight="1" x14ac:dyDescent="0.4">
      <c r="A7" s="105" t="s">
        <v>368</v>
      </c>
      <c r="B7" s="106">
        <v>226</v>
      </c>
      <c r="C7" s="106">
        <v>218</v>
      </c>
      <c r="D7" s="106">
        <v>64</v>
      </c>
      <c r="E7" s="106">
        <v>11</v>
      </c>
      <c r="F7" s="106">
        <v>53</v>
      </c>
      <c r="G7" s="106">
        <v>37</v>
      </c>
      <c r="H7" s="106">
        <v>14</v>
      </c>
      <c r="I7" s="106">
        <v>23</v>
      </c>
      <c r="J7" s="106">
        <v>42</v>
      </c>
      <c r="K7" s="106">
        <v>9</v>
      </c>
      <c r="L7" s="106">
        <v>33</v>
      </c>
      <c r="M7" s="106">
        <v>49</v>
      </c>
      <c r="N7" s="106">
        <v>15</v>
      </c>
      <c r="O7" s="106">
        <v>34</v>
      </c>
      <c r="P7" s="106">
        <v>26</v>
      </c>
      <c r="Q7" s="106">
        <v>10</v>
      </c>
      <c r="R7" s="106">
        <v>16</v>
      </c>
    </row>
    <row r="8" spans="1:18" ht="18.2" customHeight="1" x14ac:dyDescent="0.4">
      <c r="A8" s="47" t="s">
        <v>369</v>
      </c>
      <c r="B8" s="48">
        <v>226</v>
      </c>
      <c r="C8" s="48">
        <v>215</v>
      </c>
      <c r="D8" s="48">
        <v>63</v>
      </c>
      <c r="E8" s="48">
        <v>10</v>
      </c>
      <c r="F8" s="48">
        <v>53</v>
      </c>
      <c r="G8" s="48">
        <v>37</v>
      </c>
      <c r="H8" s="48">
        <v>12</v>
      </c>
      <c r="I8" s="48">
        <v>25</v>
      </c>
      <c r="J8" s="48">
        <v>41</v>
      </c>
      <c r="K8" s="48">
        <v>8</v>
      </c>
      <c r="L8" s="48">
        <v>33</v>
      </c>
      <c r="M8" s="48">
        <v>47</v>
      </c>
      <c r="N8" s="48">
        <v>11</v>
      </c>
      <c r="O8" s="48">
        <v>36</v>
      </c>
      <c r="P8" s="48">
        <v>27</v>
      </c>
      <c r="Q8" s="48">
        <v>8</v>
      </c>
      <c r="R8" s="48">
        <v>19</v>
      </c>
    </row>
    <row r="9" spans="1:18" s="46" customFormat="1" ht="18.2" customHeight="1" x14ac:dyDescent="0.4">
      <c r="A9" s="3" t="s">
        <v>131</v>
      </c>
      <c r="B9" s="41"/>
      <c r="R9" s="4" t="s">
        <v>153</v>
      </c>
    </row>
    <row r="11" spans="1:18" customFormat="1" x14ac:dyDescent="0.4">
      <c r="A11" s="6"/>
      <c r="B11" s="22"/>
    </row>
    <row r="12" spans="1:18" customFormat="1" x14ac:dyDescent="0.4">
      <c r="A12" s="8"/>
      <c r="B12" s="22"/>
      <c r="D12" s="5"/>
    </row>
  </sheetData>
  <mergeCells count="8">
    <mergeCell ref="M4:O4"/>
    <mergeCell ref="P4:R4"/>
    <mergeCell ref="A4:A5"/>
    <mergeCell ref="B4:B5"/>
    <mergeCell ref="C4:C5"/>
    <mergeCell ref="D4:F4"/>
    <mergeCell ref="G4:I4"/>
    <mergeCell ref="J4:L4"/>
  </mergeCells>
  <phoneticPr fontId="1"/>
  <pageMargins left="0.7" right="0.17" top="0.75" bottom="0.75" header="0.3" footer="0.3"/>
  <pageSetup paperSize="9" scale="71" fitToHeight="0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BD1518-BBE2-4DB1-8ABD-87A51334B774}">
  <sheetPr>
    <pageSetUpPr fitToPage="1"/>
  </sheetPr>
  <dimension ref="A1:G37"/>
  <sheetViews>
    <sheetView view="pageBreakPreview" zoomScale="80" zoomScaleNormal="100" zoomScaleSheetLayoutView="80" workbookViewId="0"/>
  </sheetViews>
  <sheetFormatPr defaultRowHeight="18.75" x14ac:dyDescent="0.4"/>
  <cols>
    <col min="1" max="1" width="25.625" customWidth="1"/>
    <col min="2" max="7" width="23.625" customWidth="1"/>
  </cols>
  <sheetData>
    <row r="1" spans="1:7" x14ac:dyDescent="0.4">
      <c r="A1" s="11" t="s">
        <v>154</v>
      </c>
    </row>
    <row r="2" spans="1:7" x14ac:dyDescent="0.4">
      <c r="A2" s="11"/>
    </row>
    <row r="3" spans="1:7" s="12" customFormat="1" ht="18.75" customHeight="1" x14ac:dyDescent="0.4">
      <c r="A3" s="107" t="s">
        <v>155</v>
      </c>
      <c r="B3" s="108"/>
      <c r="C3" s="108"/>
      <c r="D3" s="108"/>
      <c r="E3" s="108"/>
      <c r="F3" s="108"/>
      <c r="G3" s="109" t="s">
        <v>156</v>
      </c>
    </row>
    <row r="4" spans="1:7" ht="18.75" customHeight="1" x14ac:dyDescent="0.4">
      <c r="A4" s="196" t="s">
        <v>142</v>
      </c>
      <c r="B4" s="196" t="s">
        <v>68</v>
      </c>
      <c r="C4" s="199" t="s">
        <v>157</v>
      </c>
      <c r="D4" s="199"/>
      <c r="E4" s="199"/>
      <c r="F4" s="199"/>
      <c r="G4" s="199"/>
    </row>
    <row r="5" spans="1:7" ht="18.75" customHeight="1" x14ac:dyDescent="0.4">
      <c r="A5" s="197"/>
      <c r="B5" s="197"/>
      <c r="C5" s="197" t="s">
        <v>158</v>
      </c>
      <c r="D5" s="115" t="s">
        <v>159</v>
      </c>
      <c r="E5" s="115" t="s">
        <v>160</v>
      </c>
      <c r="F5" s="197" t="s">
        <v>161</v>
      </c>
      <c r="G5" s="197" t="s">
        <v>162</v>
      </c>
    </row>
    <row r="6" spans="1:7" ht="18.75" customHeight="1" x14ac:dyDescent="0.4">
      <c r="A6" s="198"/>
      <c r="B6" s="198"/>
      <c r="C6" s="198"/>
      <c r="D6" s="116" t="s">
        <v>163</v>
      </c>
      <c r="E6" s="116" t="s">
        <v>163</v>
      </c>
      <c r="F6" s="198"/>
      <c r="G6" s="198"/>
    </row>
    <row r="7" spans="1:7" ht="27" customHeight="1" x14ac:dyDescent="0.4">
      <c r="A7" s="115" t="s">
        <v>370</v>
      </c>
      <c r="B7" s="117">
        <v>4483</v>
      </c>
      <c r="C7" s="118">
        <v>322</v>
      </c>
      <c r="D7" s="118">
        <v>460</v>
      </c>
      <c r="E7" s="118">
        <v>49</v>
      </c>
      <c r="F7" s="117">
        <v>2026</v>
      </c>
      <c r="G7" s="117">
        <v>1626</v>
      </c>
    </row>
    <row r="8" spans="1:7" s="21" customFormat="1" ht="27" customHeight="1" x14ac:dyDescent="0.4">
      <c r="A8" s="115" t="s">
        <v>371</v>
      </c>
      <c r="B8" s="117">
        <v>4393</v>
      </c>
      <c r="C8" s="118">
        <v>315</v>
      </c>
      <c r="D8" s="118">
        <v>450</v>
      </c>
      <c r="E8" s="118">
        <v>33</v>
      </c>
      <c r="F8" s="117">
        <v>1885</v>
      </c>
      <c r="G8" s="117">
        <v>1710</v>
      </c>
    </row>
    <row r="9" spans="1:7" ht="27" customHeight="1" x14ac:dyDescent="0.4">
      <c r="A9" s="119" t="s">
        <v>372</v>
      </c>
      <c r="B9" s="120">
        <v>4400</v>
      </c>
      <c r="C9" s="121">
        <v>320</v>
      </c>
      <c r="D9" s="121">
        <v>451</v>
      </c>
      <c r="E9" s="121">
        <v>33</v>
      </c>
      <c r="F9" s="120">
        <v>1841</v>
      </c>
      <c r="G9" s="120">
        <v>1755</v>
      </c>
    </row>
    <row r="10" spans="1:7" x14ac:dyDescent="0.4">
      <c r="A10" s="110"/>
      <c r="B10" s="111"/>
      <c r="C10" s="111"/>
      <c r="D10" s="111"/>
      <c r="E10" s="111"/>
      <c r="F10" s="111"/>
      <c r="G10" s="111"/>
    </row>
    <row r="11" spans="1:7" s="12" customFormat="1" ht="18.75" customHeight="1" x14ac:dyDescent="0.4">
      <c r="A11" s="112" t="s">
        <v>164</v>
      </c>
      <c r="B11" s="113"/>
      <c r="C11" s="113"/>
      <c r="D11" s="113"/>
      <c r="E11" s="113"/>
      <c r="F11" s="113"/>
      <c r="G11" s="114" t="s">
        <v>373</v>
      </c>
    </row>
    <row r="12" spans="1:7" ht="18.75" customHeight="1" x14ac:dyDescent="0.4">
      <c r="A12" s="196" t="s">
        <v>165</v>
      </c>
      <c r="B12" s="196" t="s">
        <v>68</v>
      </c>
      <c r="C12" s="199" t="s">
        <v>157</v>
      </c>
      <c r="D12" s="199"/>
      <c r="E12" s="199"/>
      <c r="F12" s="199"/>
      <c r="G12" s="199"/>
    </row>
    <row r="13" spans="1:7" ht="18.75" customHeight="1" x14ac:dyDescent="0.4">
      <c r="A13" s="197"/>
      <c r="B13" s="197"/>
      <c r="C13" s="197" t="s">
        <v>158</v>
      </c>
      <c r="D13" s="115" t="s">
        <v>159</v>
      </c>
      <c r="E13" s="115" t="s">
        <v>160</v>
      </c>
      <c r="F13" s="197" t="s">
        <v>161</v>
      </c>
      <c r="G13" s="197" t="s">
        <v>162</v>
      </c>
    </row>
    <row r="14" spans="1:7" ht="18.75" customHeight="1" x14ac:dyDescent="0.4">
      <c r="A14" s="198"/>
      <c r="B14" s="198"/>
      <c r="C14" s="198"/>
      <c r="D14" s="116" t="s">
        <v>163</v>
      </c>
      <c r="E14" s="116" t="s">
        <v>163</v>
      </c>
      <c r="F14" s="198"/>
      <c r="G14" s="198"/>
    </row>
    <row r="15" spans="1:7" ht="18.75" customHeight="1" x14ac:dyDescent="0.4">
      <c r="A15" s="122" t="s">
        <v>68</v>
      </c>
      <c r="B15" s="123">
        <v>4400</v>
      </c>
      <c r="C15" s="124">
        <v>320</v>
      </c>
      <c r="D15" s="124">
        <v>451</v>
      </c>
      <c r="E15" s="124">
        <v>33</v>
      </c>
      <c r="F15" s="125">
        <v>1841</v>
      </c>
      <c r="G15" s="125">
        <v>1755</v>
      </c>
    </row>
    <row r="16" spans="1:7" ht="18.75" customHeight="1" x14ac:dyDescent="0.4">
      <c r="A16" s="115" t="s">
        <v>166</v>
      </c>
      <c r="B16" s="123">
        <v>1630</v>
      </c>
      <c r="C16" s="126">
        <v>81</v>
      </c>
      <c r="D16" s="126">
        <v>8</v>
      </c>
      <c r="E16" s="126" t="s">
        <v>167</v>
      </c>
      <c r="F16" s="126">
        <v>381</v>
      </c>
      <c r="G16" s="127">
        <v>1160</v>
      </c>
    </row>
    <row r="17" spans="1:7" ht="18.75" customHeight="1" x14ac:dyDescent="0.4">
      <c r="A17" s="115" t="s">
        <v>168</v>
      </c>
      <c r="B17" s="123">
        <v>635</v>
      </c>
      <c r="C17" s="126">
        <v>130</v>
      </c>
      <c r="D17" s="126">
        <v>78</v>
      </c>
      <c r="E17" s="126">
        <v>1</v>
      </c>
      <c r="F17" s="126">
        <v>405</v>
      </c>
      <c r="G17" s="126">
        <v>21</v>
      </c>
    </row>
    <row r="18" spans="1:7" ht="18.75" customHeight="1" x14ac:dyDescent="0.4">
      <c r="A18" s="115" t="s">
        <v>169</v>
      </c>
      <c r="B18" s="123">
        <v>679</v>
      </c>
      <c r="C18" s="126">
        <v>17</v>
      </c>
      <c r="D18" s="126">
        <v>47</v>
      </c>
      <c r="E18" s="126">
        <v>22</v>
      </c>
      <c r="F18" s="126">
        <v>335</v>
      </c>
      <c r="G18" s="126">
        <v>258</v>
      </c>
    </row>
    <row r="19" spans="1:7" ht="18.75" customHeight="1" x14ac:dyDescent="0.4">
      <c r="A19" s="115" t="s">
        <v>170</v>
      </c>
      <c r="B19" s="123">
        <v>995</v>
      </c>
      <c r="C19" s="126">
        <v>28</v>
      </c>
      <c r="D19" s="126">
        <v>121</v>
      </c>
      <c r="E19" s="126">
        <v>10</v>
      </c>
      <c r="F19" s="126">
        <v>520</v>
      </c>
      <c r="G19" s="126">
        <v>316</v>
      </c>
    </row>
    <row r="20" spans="1:7" ht="18.75" customHeight="1" x14ac:dyDescent="0.4">
      <c r="A20" s="115" t="s">
        <v>171</v>
      </c>
      <c r="B20" s="123">
        <v>185</v>
      </c>
      <c r="C20" s="126">
        <v>54</v>
      </c>
      <c r="D20" s="126">
        <v>2</v>
      </c>
      <c r="E20" s="126" t="s">
        <v>167</v>
      </c>
      <c r="F20" s="126">
        <v>129</v>
      </c>
      <c r="G20" s="126" t="s">
        <v>167</v>
      </c>
    </row>
    <row r="21" spans="1:7" ht="18.75" customHeight="1" x14ac:dyDescent="0.4">
      <c r="A21" s="116" t="s">
        <v>172</v>
      </c>
      <c r="B21" s="26">
        <v>276</v>
      </c>
      <c r="C21" s="128">
        <v>10</v>
      </c>
      <c r="D21" s="128">
        <v>195</v>
      </c>
      <c r="E21" s="128" t="s">
        <v>167</v>
      </c>
      <c r="F21" s="128">
        <v>71</v>
      </c>
      <c r="G21" s="128" t="s">
        <v>167</v>
      </c>
    </row>
    <row r="22" spans="1:7" x14ac:dyDescent="0.4">
      <c r="A22" s="110"/>
      <c r="B22" s="111"/>
      <c r="C22" s="111"/>
      <c r="D22" s="111"/>
      <c r="E22" s="111"/>
      <c r="F22" s="111"/>
      <c r="G22" s="111"/>
    </row>
    <row r="23" spans="1:7" s="12" customFormat="1" ht="18.75" customHeight="1" x14ac:dyDescent="0.4">
      <c r="A23" s="112" t="s">
        <v>173</v>
      </c>
      <c r="B23" s="113"/>
      <c r="C23" s="113"/>
      <c r="D23" s="113"/>
      <c r="E23" s="113"/>
      <c r="F23" s="114" t="s">
        <v>156</v>
      </c>
      <c r="G23" s="113"/>
    </row>
    <row r="24" spans="1:7" x14ac:dyDescent="0.4">
      <c r="A24" s="129" t="s">
        <v>142</v>
      </c>
      <c r="B24" s="129" t="s">
        <v>68</v>
      </c>
      <c r="C24" s="129" t="s">
        <v>174</v>
      </c>
      <c r="D24" s="129" t="s">
        <v>175</v>
      </c>
      <c r="E24" s="129" t="s">
        <v>176</v>
      </c>
      <c r="F24" s="129" t="s">
        <v>177</v>
      </c>
      <c r="G24" s="111"/>
    </row>
    <row r="25" spans="1:7" ht="27" customHeight="1" x14ac:dyDescent="0.4">
      <c r="A25" s="115" t="s">
        <v>370</v>
      </c>
      <c r="B25" s="117">
        <v>1148</v>
      </c>
      <c r="C25" s="118">
        <v>239</v>
      </c>
      <c r="D25" s="118">
        <v>235</v>
      </c>
      <c r="E25" s="118">
        <v>271</v>
      </c>
      <c r="F25" s="118">
        <v>403</v>
      </c>
      <c r="G25" s="111"/>
    </row>
    <row r="26" spans="1:7" ht="27" customHeight="1" x14ac:dyDescent="0.4">
      <c r="A26" s="115" t="s">
        <v>371</v>
      </c>
      <c r="B26" s="117">
        <v>1189</v>
      </c>
      <c r="C26" s="118">
        <v>240</v>
      </c>
      <c r="D26" s="118">
        <v>246</v>
      </c>
      <c r="E26" s="118">
        <v>283</v>
      </c>
      <c r="F26" s="118">
        <v>420</v>
      </c>
      <c r="G26" s="111"/>
    </row>
    <row r="27" spans="1:7" ht="27" customHeight="1" x14ac:dyDescent="0.4">
      <c r="A27" s="119" t="s">
        <v>372</v>
      </c>
      <c r="B27" s="120">
        <v>1228</v>
      </c>
      <c r="C27" s="121">
        <v>251</v>
      </c>
      <c r="D27" s="121">
        <v>258</v>
      </c>
      <c r="E27" s="121">
        <v>284</v>
      </c>
      <c r="F27" s="121">
        <v>435</v>
      </c>
      <c r="G27" s="111"/>
    </row>
    <row r="28" spans="1:7" x14ac:dyDescent="0.4">
      <c r="A28" s="110"/>
      <c r="B28" s="111"/>
      <c r="C28" s="111"/>
      <c r="D28" s="111"/>
      <c r="E28" s="111"/>
      <c r="F28" s="111"/>
      <c r="G28" s="111"/>
    </row>
    <row r="29" spans="1:7" s="12" customFormat="1" ht="18.75" customHeight="1" x14ac:dyDescent="0.4">
      <c r="A29" s="112" t="s">
        <v>178</v>
      </c>
      <c r="B29" s="113"/>
      <c r="C29" s="113"/>
      <c r="D29" s="113"/>
      <c r="E29" s="114" t="s">
        <v>179</v>
      </c>
      <c r="F29" s="113"/>
      <c r="G29" s="113"/>
    </row>
    <row r="30" spans="1:7" x14ac:dyDescent="0.4">
      <c r="A30" s="129" t="s">
        <v>142</v>
      </c>
      <c r="B30" s="129" t="s">
        <v>68</v>
      </c>
      <c r="C30" s="129" t="s">
        <v>166</v>
      </c>
      <c r="D30" s="129" t="s">
        <v>168</v>
      </c>
      <c r="E30" s="129" t="s">
        <v>169</v>
      </c>
      <c r="F30" s="111"/>
      <c r="G30" s="111"/>
    </row>
    <row r="31" spans="1:7" ht="27" x14ac:dyDescent="0.4">
      <c r="A31" s="115" t="s">
        <v>370</v>
      </c>
      <c r="B31" s="117">
        <v>1791</v>
      </c>
      <c r="C31" s="118">
        <v>198</v>
      </c>
      <c r="D31" s="117">
        <v>1192</v>
      </c>
      <c r="E31" s="118">
        <v>401</v>
      </c>
      <c r="F31" s="111"/>
      <c r="G31" s="111"/>
    </row>
    <row r="32" spans="1:7" ht="27" x14ac:dyDescent="0.4">
      <c r="A32" s="115" t="s">
        <v>371</v>
      </c>
      <c r="B32" s="117">
        <v>1910</v>
      </c>
      <c r="C32" s="118">
        <v>200</v>
      </c>
      <c r="D32" s="117">
        <v>1264</v>
      </c>
      <c r="E32" s="118">
        <v>446</v>
      </c>
      <c r="F32" s="111"/>
      <c r="G32" s="111"/>
    </row>
    <row r="33" spans="1:7" ht="27" x14ac:dyDescent="0.4">
      <c r="A33" s="119" t="s">
        <v>372</v>
      </c>
      <c r="B33" s="120">
        <v>1975</v>
      </c>
      <c r="C33" s="121">
        <v>199</v>
      </c>
      <c r="D33" s="120">
        <v>1307</v>
      </c>
      <c r="E33" s="121">
        <v>469</v>
      </c>
      <c r="F33" s="111"/>
      <c r="G33" s="111"/>
    </row>
    <row r="34" spans="1:7" x14ac:dyDescent="0.4">
      <c r="A34" s="59" t="s">
        <v>180</v>
      </c>
      <c r="B34" s="52"/>
      <c r="C34" s="52"/>
      <c r="D34" s="52"/>
      <c r="E34" s="52"/>
      <c r="F34" s="52"/>
      <c r="G34" s="52"/>
    </row>
    <row r="36" spans="1:7" x14ac:dyDescent="0.4">
      <c r="A36" s="6"/>
      <c r="B36" s="22"/>
    </row>
    <row r="37" spans="1:7" x14ac:dyDescent="0.4">
      <c r="A37" s="8"/>
      <c r="B37" s="43"/>
      <c r="D37" s="5"/>
    </row>
  </sheetData>
  <mergeCells count="12">
    <mergeCell ref="A4:A6"/>
    <mergeCell ref="B4:B6"/>
    <mergeCell ref="C4:G4"/>
    <mergeCell ref="C5:C6"/>
    <mergeCell ref="F5:F6"/>
    <mergeCell ref="G5:G6"/>
    <mergeCell ref="A12:A14"/>
    <mergeCell ref="B12:B14"/>
    <mergeCell ref="C12:G12"/>
    <mergeCell ref="C13:C14"/>
    <mergeCell ref="F13:F14"/>
    <mergeCell ref="G13:G14"/>
  </mergeCells>
  <phoneticPr fontId="1"/>
  <pageMargins left="0.7" right="0.7" top="0.75" bottom="0.75" header="0.3" footer="0.3"/>
  <pageSetup paperSize="9" scale="69" orientation="landscape" r:id="rId1"/>
  <rowBreaks count="1" manualBreakCount="1">
    <brk id="22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8E20A5-37B4-4FC5-B97F-D45F9AD7518D}">
  <sheetPr>
    <pageSetUpPr fitToPage="1"/>
  </sheetPr>
  <dimension ref="A1:E45"/>
  <sheetViews>
    <sheetView workbookViewId="0"/>
  </sheetViews>
  <sheetFormatPr defaultRowHeight="18.75" x14ac:dyDescent="0.4"/>
  <cols>
    <col min="1" max="1" width="24" customWidth="1"/>
    <col min="2" max="2" width="27.625" customWidth="1"/>
    <col min="3" max="4" width="9.625" customWidth="1"/>
    <col min="5" max="5" width="27.625" customWidth="1"/>
  </cols>
  <sheetData>
    <row r="1" spans="1:5" x14ac:dyDescent="0.4">
      <c r="A1" s="11" t="s">
        <v>181</v>
      </c>
    </row>
    <row r="2" spans="1:5" x14ac:dyDescent="0.4">
      <c r="A2" s="11"/>
    </row>
    <row r="3" spans="1:5" s="12" customFormat="1" ht="18.75" customHeight="1" x14ac:dyDescent="0.4">
      <c r="A3" s="130" t="s">
        <v>182</v>
      </c>
      <c r="B3" s="108"/>
      <c r="C3" s="108"/>
      <c r="D3" s="108"/>
      <c r="E3" s="109" t="s">
        <v>374</v>
      </c>
    </row>
    <row r="4" spans="1:5" ht="18.75" customHeight="1" x14ac:dyDescent="0.4">
      <c r="A4" s="132" t="s">
        <v>183</v>
      </c>
      <c r="B4" s="132" t="s">
        <v>184</v>
      </c>
      <c r="C4" s="132" t="s">
        <v>185</v>
      </c>
      <c r="D4" s="132" t="s">
        <v>186</v>
      </c>
      <c r="E4" s="132" t="s">
        <v>187</v>
      </c>
    </row>
    <row r="5" spans="1:5" ht="18.75" customHeight="1" x14ac:dyDescent="0.4">
      <c r="A5" s="133" t="s">
        <v>188</v>
      </c>
      <c r="B5" s="133"/>
      <c r="C5" s="134"/>
      <c r="D5" s="134"/>
      <c r="E5" s="133"/>
    </row>
    <row r="6" spans="1:5" ht="18.75" customHeight="1" x14ac:dyDescent="0.4">
      <c r="A6" s="133" t="s">
        <v>189</v>
      </c>
      <c r="B6" s="133" t="s">
        <v>190</v>
      </c>
      <c r="C6" s="126" t="s">
        <v>191</v>
      </c>
      <c r="D6" s="134">
        <v>25</v>
      </c>
      <c r="E6" s="133" t="s">
        <v>375</v>
      </c>
    </row>
    <row r="7" spans="1:5" ht="18.75" customHeight="1" x14ac:dyDescent="0.4">
      <c r="A7" s="133" t="s">
        <v>193</v>
      </c>
      <c r="B7" s="133" t="s">
        <v>194</v>
      </c>
      <c r="C7" s="126">
        <v>54</v>
      </c>
      <c r="D7" s="134">
        <v>12</v>
      </c>
      <c r="E7" s="133" t="s">
        <v>195</v>
      </c>
    </row>
    <row r="8" spans="1:5" ht="18.75" customHeight="1" x14ac:dyDescent="0.4">
      <c r="A8" s="133" t="s">
        <v>196</v>
      </c>
      <c r="B8" s="133" t="s">
        <v>194</v>
      </c>
      <c r="C8" s="126">
        <v>54</v>
      </c>
      <c r="D8" s="134">
        <v>25</v>
      </c>
      <c r="E8" s="133" t="s">
        <v>192</v>
      </c>
    </row>
    <row r="9" spans="1:5" ht="18.75" customHeight="1" x14ac:dyDescent="0.4">
      <c r="A9" s="133" t="s">
        <v>197</v>
      </c>
      <c r="B9" s="133" t="s">
        <v>194</v>
      </c>
      <c r="C9" s="126">
        <v>35</v>
      </c>
      <c r="D9" s="134">
        <v>24</v>
      </c>
      <c r="E9" s="133" t="s">
        <v>198</v>
      </c>
    </row>
    <row r="10" spans="1:5" ht="18.75" customHeight="1" x14ac:dyDescent="0.4">
      <c r="A10" s="133" t="s">
        <v>199</v>
      </c>
      <c r="B10" s="133" t="s">
        <v>194</v>
      </c>
      <c r="C10" s="126">
        <v>36</v>
      </c>
      <c r="D10" s="134">
        <v>20</v>
      </c>
      <c r="E10" s="133" t="s">
        <v>200</v>
      </c>
    </row>
    <row r="11" spans="1:5" ht="18.75" customHeight="1" x14ac:dyDescent="0.4">
      <c r="A11" s="133" t="s">
        <v>201</v>
      </c>
      <c r="B11" s="133" t="s">
        <v>194</v>
      </c>
      <c r="C11" s="126">
        <v>37</v>
      </c>
      <c r="D11" s="134">
        <v>14</v>
      </c>
      <c r="E11" s="133" t="s">
        <v>200</v>
      </c>
    </row>
    <row r="12" spans="1:5" ht="18.75" customHeight="1" x14ac:dyDescent="0.4">
      <c r="A12" s="133" t="s">
        <v>202</v>
      </c>
      <c r="B12" s="133" t="s">
        <v>203</v>
      </c>
      <c r="C12" s="126">
        <v>42</v>
      </c>
      <c r="D12" s="134">
        <v>12</v>
      </c>
      <c r="E12" s="133" t="s">
        <v>195</v>
      </c>
    </row>
    <row r="13" spans="1:5" ht="18.75" customHeight="1" x14ac:dyDescent="0.4">
      <c r="A13" s="133" t="s">
        <v>204</v>
      </c>
      <c r="B13" s="133" t="s">
        <v>205</v>
      </c>
      <c r="C13" s="126">
        <v>42</v>
      </c>
      <c r="D13" s="134">
        <v>12</v>
      </c>
      <c r="E13" s="133" t="s">
        <v>198</v>
      </c>
    </row>
    <row r="14" spans="1:5" ht="18.75" customHeight="1" x14ac:dyDescent="0.4">
      <c r="A14" s="133" t="s">
        <v>206</v>
      </c>
      <c r="B14" s="133" t="s">
        <v>207</v>
      </c>
      <c r="C14" s="126">
        <v>43</v>
      </c>
      <c r="D14" s="134">
        <v>32</v>
      </c>
      <c r="E14" s="133" t="s">
        <v>195</v>
      </c>
    </row>
    <row r="15" spans="1:5" ht="18.75" customHeight="1" x14ac:dyDescent="0.4">
      <c r="A15" s="133" t="s">
        <v>208</v>
      </c>
      <c r="B15" s="133" t="s">
        <v>209</v>
      </c>
      <c r="C15" s="126">
        <v>44</v>
      </c>
      <c r="D15" s="134">
        <v>20</v>
      </c>
      <c r="E15" s="133" t="s">
        <v>192</v>
      </c>
    </row>
    <row r="16" spans="1:5" ht="18.75" customHeight="1" x14ac:dyDescent="0.4">
      <c r="A16" s="133" t="s">
        <v>210</v>
      </c>
      <c r="B16" s="133" t="s">
        <v>211</v>
      </c>
      <c r="C16" s="126">
        <v>46</v>
      </c>
      <c r="D16" s="134">
        <v>24</v>
      </c>
      <c r="E16" s="133" t="s">
        <v>195</v>
      </c>
    </row>
    <row r="17" spans="1:5" ht="18.75" customHeight="1" x14ac:dyDescent="0.4">
      <c r="A17" s="133" t="s">
        <v>212</v>
      </c>
      <c r="B17" s="133" t="s">
        <v>213</v>
      </c>
      <c r="C17" s="126">
        <v>50</v>
      </c>
      <c r="D17" s="134">
        <v>16</v>
      </c>
      <c r="E17" s="133" t="s">
        <v>200</v>
      </c>
    </row>
    <row r="18" spans="1:5" ht="18.75" customHeight="1" x14ac:dyDescent="0.4">
      <c r="A18" s="133" t="s">
        <v>214</v>
      </c>
      <c r="B18" s="133" t="s">
        <v>215</v>
      </c>
      <c r="C18" s="126">
        <v>50</v>
      </c>
      <c r="D18" s="134">
        <v>16</v>
      </c>
      <c r="E18" s="133" t="s">
        <v>200</v>
      </c>
    </row>
    <row r="19" spans="1:5" ht="18.75" customHeight="1" x14ac:dyDescent="0.4">
      <c r="A19" s="133" t="s">
        <v>216</v>
      </c>
      <c r="B19" s="133" t="s">
        <v>217</v>
      </c>
      <c r="C19" s="126">
        <v>52</v>
      </c>
      <c r="D19" s="134">
        <v>20</v>
      </c>
      <c r="E19" s="133" t="s">
        <v>192</v>
      </c>
    </row>
    <row r="20" spans="1:5" ht="18.75" customHeight="1" x14ac:dyDescent="0.4">
      <c r="A20" s="133" t="s">
        <v>218</v>
      </c>
      <c r="B20" s="133" t="s">
        <v>219</v>
      </c>
      <c r="C20" s="126">
        <v>52</v>
      </c>
      <c r="D20" s="134">
        <v>20</v>
      </c>
      <c r="E20" s="133" t="s">
        <v>200</v>
      </c>
    </row>
    <row r="21" spans="1:5" ht="18.75" customHeight="1" x14ac:dyDescent="0.4">
      <c r="A21" s="133" t="s">
        <v>220</v>
      </c>
      <c r="B21" s="133" t="s">
        <v>221</v>
      </c>
      <c r="C21" s="126">
        <v>45</v>
      </c>
      <c r="D21" s="134">
        <v>8</v>
      </c>
      <c r="E21" s="133" t="s">
        <v>195</v>
      </c>
    </row>
    <row r="22" spans="1:5" ht="18.75" customHeight="1" x14ac:dyDescent="0.4">
      <c r="A22" s="133" t="s">
        <v>222</v>
      </c>
      <c r="B22" s="133" t="s">
        <v>194</v>
      </c>
      <c r="C22" s="126">
        <v>45</v>
      </c>
      <c r="D22" s="134">
        <v>12</v>
      </c>
      <c r="E22" s="133" t="s">
        <v>200</v>
      </c>
    </row>
    <row r="23" spans="1:5" ht="18.75" customHeight="1" x14ac:dyDescent="0.4">
      <c r="A23" s="133" t="s">
        <v>223</v>
      </c>
      <c r="B23" s="133" t="s">
        <v>194</v>
      </c>
      <c r="C23" s="126">
        <v>48</v>
      </c>
      <c r="D23" s="134">
        <v>30</v>
      </c>
      <c r="E23" s="133" t="s">
        <v>192</v>
      </c>
    </row>
    <row r="24" spans="1:5" ht="18.75" customHeight="1" x14ac:dyDescent="0.4">
      <c r="A24" s="133" t="s">
        <v>224</v>
      </c>
      <c r="B24" s="133" t="s">
        <v>194</v>
      </c>
      <c r="C24" s="126">
        <v>48</v>
      </c>
      <c r="D24" s="134">
        <v>30</v>
      </c>
      <c r="E24" s="133" t="s">
        <v>200</v>
      </c>
    </row>
    <row r="25" spans="1:5" ht="18.75" customHeight="1" x14ac:dyDescent="0.4">
      <c r="A25" s="133" t="s">
        <v>225</v>
      </c>
      <c r="B25" s="133" t="s">
        <v>194</v>
      </c>
      <c r="C25" s="126">
        <v>48</v>
      </c>
      <c r="D25" s="134">
        <v>20</v>
      </c>
      <c r="E25" s="133" t="s">
        <v>200</v>
      </c>
    </row>
    <row r="26" spans="1:5" ht="18.75" customHeight="1" x14ac:dyDescent="0.4">
      <c r="A26" s="133" t="s">
        <v>226</v>
      </c>
      <c r="B26" s="133" t="s">
        <v>227</v>
      </c>
      <c r="C26" s="126" t="s">
        <v>228</v>
      </c>
      <c r="D26" s="134">
        <v>18</v>
      </c>
      <c r="E26" s="133" t="s">
        <v>229</v>
      </c>
    </row>
    <row r="27" spans="1:5" ht="18.75" customHeight="1" x14ac:dyDescent="0.4">
      <c r="A27" s="133" t="s">
        <v>230</v>
      </c>
      <c r="B27" s="133" t="s">
        <v>194</v>
      </c>
      <c r="C27" s="126">
        <v>8</v>
      </c>
      <c r="D27" s="134">
        <v>12</v>
      </c>
      <c r="E27" s="133" t="s">
        <v>200</v>
      </c>
    </row>
    <row r="28" spans="1:5" ht="18.75" customHeight="1" x14ac:dyDescent="0.4">
      <c r="A28" s="133" t="s">
        <v>231</v>
      </c>
      <c r="B28" s="133" t="s">
        <v>194</v>
      </c>
      <c r="C28" s="126">
        <v>8</v>
      </c>
      <c r="D28" s="134">
        <v>9</v>
      </c>
      <c r="E28" s="133" t="s">
        <v>200</v>
      </c>
    </row>
    <row r="29" spans="1:5" ht="18.75" customHeight="1" x14ac:dyDescent="0.4">
      <c r="A29" s="133" t="s">
        <v>232</v>
      </c>
      <c r="B29" s="133" t="s">
        <v>194</v>
      </c>
      <c r="C29" s="126">
        <v>8</v>
      </c>
      <c r="D29" s="134">
        <v>12</v>
      </c>
      <c r="E29" s="133" t="s">
        <v>200</v>
      </c>
    </row>
    <row r="30" spans="1:5" ht="18.75" customHeight="1" x14ac:dyDescent="0.4">
      <c r="A30" s="133" t="s">
        <v>376</v>
      </c>
      <c r="B30" s="133" t="s">
        <v>377</v>
      </c>
      <c r="C30" s="126" t="s">
        <v>378</v>
      </c>
      <c r="D30" s="134">
        <v>55</v>
      </c>
      <c r="E30" s="133" t="s">
        <v>379</v>
      </c>
    </row>
    <row r="31" spans="1:5" ht="18.75" customHeight="1" x14ac:dyDescent="0.4">
      <c r="A31" s="135" t="s">
        <v>233</v>
      </c>
      <c r="B31" s="133"/>
      <c r="C31" s="126"/>
      <c r="D31" s="134">
        <v>498</v>
      </c>
      <c r="E31" s="133"/>
    </row>
    <row r="32" spans="1:5" ht="18.75" customHeight="1" x14ac:dyDescent="0.4">
      <c r="A32" s="133" t="s">
        <v>234</v>
      </c>
      <c r="B32" s="133"/>
      <c r="C32" s="126"/>
      <c r="D32" s="134"/>
      <c r="E32" s="133"/>
    </row>
    <row r="33" spans="1:5" ht="18.75" customHeight="1" x14ac:dyDescent="0.4">
      <c r="A33" s="133" t="s">
        <v>235</v>
      </c>
      <c r="B33" s="133" t="s">
        <v>236</v>
      </c>
      <c r="C33" s="126" t="s">
        <v>237</v>
      </c>
      <c r="D33" s="134">
        <v>22</v>
      </c>
      <c r="E33" s="133" t="s">
        <v>192</v>
      </c>
    </row>
    <row r="34" spans="1:5" ht="18.75" customHeight="1" x14ac:dyDescent="0.4">
      <c r="A34" s="133" t="s">
        <v>238</v>
      </c>
      <c r="B34" s="133" t="s">
        <v>239</v>
      </c>
      <c r="C34" s="126">
        <v>10</v>
      </c>
      <c r="D34" s="134">
        <v>17</v>
      </c>
      <c r="E34" s="133" t="s">
        <v>240</v>
      </c>
    </row>
    <row r="35" spans="1:5" ht="18.75" customHeight="1" x14ac:dyDescent="0.4">
      <c r="A35" s="133" t="s">
        <v>241</v>
      </c>
      <c r="B35" s="133" t="s">
        <v>242</v>
      </c>
      <c r="C35" s="126">
        <v>11</v>
      </c>
      <c r="D35" s="134">
        <v>24</v>
      </c>
      <c r="E35" s="133" t="s">
        <v>195</v>
      </c>
    </row>
    <row r="36" spans="1:5" ht="18.75" customHeight="1" x14ac:dyDescent="0.4">
      <c r="A36" s="133" t="s">
        <v>243</v>
      </c>
      <c r="B36" s="133" t="s">
        <v>244</v>
      </c>
      <c r="C36" s="126">
        <v>13</v>
      </c>
      <c r="D36" s="134">
        <v>32</v>
      </c>
      <c r="E36" s="133" t="s">
        <v>245</v>
      </c>
    </row>
    <row r="37" spans="1:5" ht="18.75" customHeight="1" x14ac:dyDescent="0.4">
      <c r="A37" s="135" t="s">
        <v>233</v>
      </c>
      <c r="B37" s="133"/>
      <c r="C37" s="126"/>
      <c r="D37" s="134">
        <v>95</v>
      </c>
      <c r="E37" s="133"/>
    </row>
    <row r="38" spans="1:5" ht="18.75" customHeight="1" x14ac:dyDescent="0.4">
      <c r="A38" s="136" t="s">
        <v>246</v>
      </c>
      <c r="B38" s="137"/>
      <c r="C38" s="128"/>
      <c r="D38" s="138">
        <f>D31+D37</f>
        <v>593</v>
      </c>
      <c r="E38" s="137"/>
    </row>
    <row r="39" spans="1:5" ht="18.75" customHeight="1" x14ac:dyDescent="0.4">
      <c r="A39" s="107" t="s">
        <v>247</v>
      </c>
      <c r="B39" s="131"/>
      <c r="C39" s="131"/>
      <c r="D39" s="131"/>
      <c r="E39" s="131"/>
    </row>
    <row r="41" spans="1:5" x14ac:dyDescent="0.4">
      <c r="A41" s="6"/>
      <c r="B41" s="60"/>
    </row>
    <row r="42" spans="1:5" x14ac:dyDescent="0.4">
      <c r="A42" s="8"/>
      <c r="B42" s="22"/>
    </row>
    <row r="44" spans="1:5" x14ac:dyDescent="0.4">
      <c r="A44" s="28"/>
      <c r="B44" s="22"/>
      <c r="C44" s="22"/>
      <c r="D44" s="22"/>
      <c r="E44" s="22"/>
    </row>
    <row r="45" spans="1:5" x14ac:dyDescent="0.4">
      <c r="A45" s="61"/>
      <c r="B45" s="22"/>
      <c r="C45" s="22"/>
      <c r="D45" s="22"/>
      <c r="E45" s="22"/>
    </row>
  </sheetData>
  <phoneticPr fontId="1"/>
  <pageMargins left="0.7" right="0.7" top="0.75" bottom="0.75" header="0.3" footer="0.3"/>
  <pageSetup paperSize="9" scale="8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97097C-19CC-41EA-A220-6D7049CF7CFD}">
  <dimension ref="A1:M16"/>
  <sheetViews>
    <sheetView workbookViewId="0"/>
  </sheetViews>
  <sheetFormatPr defaultRowHeight="18.75" x14ac:dyDescent="0.4"/>
  <sheetData>
    <row r="1" spans="1:13" x14ac:dyDescent="0.4">
      <c r="A1" s="11" t="s">
        <v>248</v>
      </c>
    </row>
    <row r="2" spans="1:13" x14ac:dyDescent="0.4">
      <c r="A2" s="11"/>
    </row>
    <row r="3" spans="1:13" s="12" customFormat="1" ht="18.75" customHeight="1" x14ac:dyDescent="0.4">
      <c r="A3" s="41" t="s">
        <v>249</v>
      </c>
      <c r="M3" s="4" t="s">
        <v>26</v>
      </c>
    </row>
    <row r="4" spans="1:13" ht="18.75" customHeight="1" x14ac:dyDescent="0.4">
      <c r="A4" s="184" t="s">
        <v>250</v>
      </c>
      <c r="B4" s="189" t="s">
        <v>251</v>
      </c>
      <c r="C4" s="190"/>
      <c r="D4" s="190"/>
      <c r="E4" s="191"/>
      <c r="F4" s="186" t="s">
        <v>380</v>
      </c>
      <c r="G4" s="186"/>
      <c r="H4" s="186"/>
      <c r="I4" s="186"/>
      <c r="J4" s="200" t="s">
        <v>381</v>
      </c>
      <c r="K4" s="200"/>
      <c r="L4" s="200"/>
      <c r="M4" s="200"/>
    </row>
    <row r="5" spans="1:13" ht="18.75" customHeight="1" x14ac:dyDescent="0.4">
      <c r="A5" s="188"/>
      <c r="B5" s="92" t="s">
        <v>252</v>
      </c>
      <c r="C5" s="92"/>
      <c r="D5" s="92" t="s">
        <v>253</v>
      </c>
      <c r="E5" s="92"/>
      <c r="F5" s="185" t="s">
        <v>252</v>
      </c>
      <c r="G5" s="185"/>
      <c r="H5" s="185" t="s">
        <v>253</v>
      </c>
      <c r="I5" s="185"/>
      <c r="J5" s="201" t="s">
        <v>252</v>
      </c>
      <c r="K5" s="201"/>
      <c r="L5" s="201" t="s">
        <v>253</v>
      </c>
      <c r="M5" s="201"/>
    </row>
    <row r="6" spans="1:13" x14ac:dyDescent="0.4">
      <c r="A6" s="185"/>
      <c r="B6" s="92" t="s">
        <v>254</v>
      </c>
      <c r="C6" s="92" t="s">
        <v>255</v>
      </c>
      <c r="D6" s="92" t="s">
        <v>254</v>
      </c>
      <c r="E6" s="92" t="s">
        <v>255</v>
      </c>
      <c r="F6" s="92" t="s">
        <v>254</v>
      </c>
      <c r="G6" s="92" t="s">
        <v>255</v>
      </c>
      <c r="H6" s="92" t="s">
        <v>254</v>
      </c>
      <c r="I6" s="92" t="s">
        <v>255</v>
      </c>
      <c r="J6" s="93" t="s">
        <v>254</v>
      </c>
      <c r="K6" s="93" t="s">
        <v>255</v>
      </c>
      <c r="L6" s="93" t="s">
        <v>254</v>
      </c>
      <c r="M6" s="93" t="s">
        <v>255</v>
      </c>
    </row>
    <row r="7" spans="1:13" ht="27" customHeight="1" x14ac:dyDescent="0.4">
      <c r="A7" s="68" t="s">
        <v>256</v>
      </c>
      <c r="B7" s="139">
        <v>1</v>
      </c>
      <c r="C7" s="139">
        <v>8</v>
      </c>
      <c r="D7" s="139">
        <v>180</v>
      </c>
      <c r="E7" s="139">
        <v>387</v>
      </c>
      <c r="F7" s="18">
        <v>1</v>
      </c>
      <c r="G7" s="139">
        <v>7</v>
      </c>
      <c r="H7" s="139">
        <v>180</v>
      </c>
      <c r="I7" s="139">
        <v>382</v>
      </c>
      <c r="J7" s="63">
        <v>1</v>
      </c>
      <c r="K7" s="140">
        <v>7</v>
      </c>
      <c r="L7" s="140">
        <v>180</v>
      </c>
      <c r="M7" s="140">
        <v>382</v>
      </c>
    </row>
    <row r="8" spans="1:13" ht="27" x14ac:dyDescent="0.4">
      <c r="A8" s="91" t="s">
        <v>257</v>
      </c>
      <c r="B8" s="139">
        <v>1</v>
      </c>
      <c r="C8" s="18" t="s">
        <v>258</v>
      </c>
      <c r="D8" s="141">
        <v>90</v>
      </c>
      <c r="E8" s="18" t="s">
        <v>259</v>
      </c>
      <c r="F8" s="141">
        <v>1</v>
      </c>
      <c r="G8" s="18" t="s">
        <v>258</v>
      </c>
      <c r="H8" s="141">
        <v>90</v>
      </c>
      <c r="I8" s="18" t="s">
        <v>259</v>
      </c>
      <c r="J8" s="64">
        <v>0</v>
      </c>
      <c r="K8" s="126" t="s">
        <v>382</v>
      </c>
      <c r="L8" s="142">
        <v>0</v>
      </c>
      <c r="M8" s="126" t="s">
        <v>383</v>
      </c>
    </row>
    <row r="9" spans="1:13" ht="27" x14ac:dyDescent="0.4">
      <c r="A9" s="91" t="s">
        <v>260</v>
      </c>
      <c r="B9" s="139">
        <v>1</v>
      </c>
      <c r="C9" s="18" t="s">
        <v>261</v>
      </c>
      <c r="D9" s="141">
        <v>100</v>
      </c>
      <c r="E9" s="18" t="s">
        <v>384</v>
      </c>
      <c r="F9" s="141">
        <v>1</v>
      </c>
      <c r="G9" s="18" t="s">
        <v>261</v>
      </c>
      <c r="H9" s="141">
        <v>100</v>
      </c>
      <c r="I9" s="18" t="s">
        <v>385</v>
      </c>
      <c r="J9" s="64">
        <v>1</v>
      </c>
      <c r="K9" s="126" t="s">
        <v>261</v>
      </c>
      <c r="L9" s="142">
        <v>100</v>
      </c>
      <c r="M9" s="126" t="s">
        <v>385</v>
      </c>
    </row>
    <row r="10" spans="1:13" ht="27" x14ac:dyDescent="0.4">
      <c r="A10" s="91" t="s">
        <v>262</v>
      </c>
      <c r="B10" s="139">
        <v>1</v>
      </c>
      <c r="C10" s="18" t="s">
        <v>386</v>
      </c>
      <c r="D10" s="141">
        <v>80</v>
      </c>
      <c r="E10" s="19" t="s">
        <v>387</v>
      </c>
      <c r="F10" s="141">
        <v>1</v>
      </c>
      <c r="G10" s="18" t="s">
        <v>388</v>
      </c>
      <c r="H10" s="141">
        <v>80</v>
      </c>
      <c r="I10" s="19" t="s">
        <v>389</v>
      </c>
      <c r="J10" s="64">
        <v>1</v>
      </c>
      <c r="K10" s="126" t="s">
        <v>390</v>
      </c>
      <c r="L10" s="142">
        <v>80</v>
      </c>
      <c r="M10" s="127" t="s">
        <v>389</v>
      </c>
    </row>
    <row r="11" spans="1:13" ht="27" x14ac:dyDescent="0.4">
      <c r="A11" s="91" t="s">
        <v>263</v>
      </c>
      <c r="B11" s="139">
        <v>1</v>
      </c>
      <c r="C11" s="18" t="s">
        <v>264</v>
      </c>
      <c r="D11" s="141">
        <v>100</v>
      </c>
      <c r="E11" s="18" t="s">
        <v>265</v>
      </c>
      <c r="F11" s="141">
        <v>1</v>
      </c>
      <c r="G11" s="18" t="s">
        <v>264</v>
      </c>
      <c r="H11" s="141">
        <v>100</v>
      </c>
      <c r="I11" s="18" t="s">
        <v>265</v>
      </c>
      <c r="J11" s="64">
        <v>1</v>
      </c>
      <c r="K11" s="126" t="s">
        <v>391</v>
      </c>
      <c r="L11" s="142">
        <v>100</v>
      </c>
      <c r="M11" s="126" t="s">
        <v>392</v>
      </c>
    </row>
    <row r="12" spans="1:13" ht="27" x14ac:dyDescent="0.4">
      <c r="A12" s="92" t="s">
        <v>266</v>
      </c>
      <c r="B12" s="143">
        <v>5</v>
      </c>
      <c r="C12" s="16" t="s">
        <v>393</v>
      </c>
      <c r="D12" s="144">
        <v>550</v>
      </c>
      <c r="E12" s="15" t="s">
        <v>394</v>
      </c>
      <c r="F12" s="144">
        <v>5</v>
      </c>
      <c r="G12" s="16" t="s">
        <v>395</v>
      </c>
      <c r="H12" s="144">
        <v>550</v>
      </c>
      <c r="I12" s="15" t="s">
        <v>396</v>
      </c>
      <c r="J12" s="65">
        <v>4</v>
      </c>
      <c r="K12" s="128" t="s">
        <v>397</v>
      </c>
      <c r="L12" s="145">
        <v>460</v>
      </c>
      <c r="M12" s="146" t="s">
        <v>398</v>
      </c>
    </row>
    <row r="13" spans="1:13" s="12" customFormat="1" ht="18.75" customHeight="1" x14ac:dyDescent="0.4">
      <c r="A13" s="41" t="s">
        <v>267</v>
      </c>
      <c r="M13" s="4" t="s">
        <v>268</v>
      </c>
    </row>
    <row r="15" spans="1:13" x14ac:dyDescent="0.4">
      <c r="A15" s="22"/>
      <c r="B15" s="6"/>
      <c r="C15" s="62"/>
      <c r="D15" s="22"/>
      <c r="E15" s="22"/>
    </row>
    <row r="16" spans="1:13" x14ac:dyDescent="0.4">
      <c r="A16" s="22"/>
      <c r="B16" s="8"/>
      <c r="C16" s="22"/>
      <c r="D16" s="22"/>
      <c r="E16" s="22"/>
    </row>
  </sheetData>
  <mergeCells count="8">
    <mergeCell ref="A4:A6"/>
    <mergeCell ref="B4:E4"/>
    <mergeCell ref="F4:I4"/>
    <mergeCell ref="J4:M4"/>
    <mergeCell ref="F5:G5"/>
    <mergeCell ref="H5:I5"/>
    <mergeCell ref="J5:K5"/>
    <mergeCell ref="L5:M5"/>
  </mergeCells>
  <phoneticPr fontId="1"/>
  <pageMargins left="0.7" right="0.18" top="0.75" bottom="0.75" header="0.3" footer="0.3"/>
  <pageSetup paperSize="9"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47EC94-3270-49EE-9DCA-49D10E9653FB}">
  <dimension ref="A1:F22"/>
  <sheetViews>
    <sheetView workbookViewId="0"/>
  </sheetViews>
  <sheetFormatPr defaultRowHeight="18.75" x14ac:dyDescent="0.4"/>
  <cols>
    <col min="1" max="1" width="5.125" customWidth="1"/>
    <col min="2" max="5" width="23.625" customWidth="1"/>
  </cols>
  <sheetData>
    <row r="1" spans="1:6" x14ac:dyDescent="0.4">
      <c r="A1" s="11" t="s">
        <v>269</v>
      </c>
    </row>
    <row r="2" spans="1:6" x14ac:dyDescent="0.4">
      <c r="A2" s="11"/>
    </row>
    <row r="3" spans="1:6" s="12" customFormat="1" ht="18.399999999999999" customHeight="1" x14ac:dyDescent="0.4">
      <c r="A3" s="41" t="s">
        <v>140</v>
      </c>
      <c r="E3" s="4" t="s">
        <v>374</v>
      </c>
    </row>
    <row r="4" spans="1:6" ht="27.95" customHeight="1" x14ac:dyDescent="0.4">
      <c r="A4" s="184" t="s">
        <v>270</v>
      </c>
      <c r="B4" s="184"/>
      <c r="C4" s="186" t="s">
        <v>271</v>
      </c>
      <c r="D4" s="186"/>
      <c r="E4" s="186"/>
      <c r="F4" s="66"/>
    </row>
    <row r="5" spans="1:6" ht="27.95" customHeight="1" x14ac:dyDescent="0.4">
      <c r="A5" s="185"/>
      <c r="B5" s="185"/>
      <c r="C5" s="93" t="s">
        <v>150</v>
      </c>
      <c r="D5" s="92" t="s">
        <v>151</v>
      </c>
      <c r="E5" s="92" t="s">
        <v>152</v>
      </c>
      <c r="F5" s="66"/>
    </row>
    <row r="6" spans="1:6" ht="27.95" customHeight="1" x14ac:dyDescent="0.4">
      <c r="A6" s="202" t="s">
        <v>272</v>
      </c>
      <c r="B6" s="147" t="s">
        <v>273</v>
      </c>
      <c r="C6" s="148">
        <v>64</v>
      </c>
      <c r="D6" s="90">
        <v>8</v>
      </c>
      <c r="E6" s="90">
        <v>56</v>
      </c>
      <c r="F6" s="66"/>
    </row>
    <row r="7" spans="1:6" ht="27.95" customHeight="1" x14ac:dyDescent="0.4">
      <c r="A7" s="203"/>
      <c r="B7" s="149" t="s">
        <v>274</v>
      </c>
      <c r="C7" s="148">
        <v>25</v>
      </c>
      <c r="D7" s="91">
        <v>3</v>
      </c>
      <c r="E7" s="91">
        <v>22</v>
      </c>
      <c r="F7" s="66"/>
    </row>
    <row r="8" spans="1:6" ht="27.95" customHeight="1" x14ac:dyDescent="0.4">
      <c r="A8" s="203"/>
      <c r="B8" s="149" t="s">
        <v>275</v>
      </c>
      <c r="C8" s="148">
        <v>62</v>
      </c>
      <c r="D8" s="91">
        <v>10</v>
      </c>
      <c r="E8" s="91">
        <v>52</v>
      </c>
      <c r="F8" s="66"/>
    </row>
    <row r="9" spans="1:6" ht="27.95" customHeight="1" x14ac:dyDescent="0.4">
      <c r="A9" s="203"/>
      <c r="B9" s="149" t="s">
        <v>276</v>
      </c>
      <c r="C9" s="148">
        <v>94</v>
      </c>
      <c r="D9" s="91">
        <v>16</v>
      </c>
      <c r="E9" s="91">
        <v>78</v>
      </c>
      <c r="F9" s="66"/>
    </row>
    <row r="10" spans="1:6" ht="27.95" customHeight="1" x14ac:dyDescent="0.4">
      <c r="A10" s="203"/>
      <c r="B10" s="149" t="s">
        <v>277</v>
      </c>
      <c r="C10" s="148">
        <v>89</v>
      </c>
      <c r="D10" s="91">
        <v>24</v>
      </c>
      <c r="E10" s="91">
        <v>65</v>
      </c>
      <c r="F10" s="66"/>
    </row>
    <row r="11" spans="1:6" ht="27.95" customHeight="1" x14ac:dyDescent="0.4">
      <c r="A11" s="203"/>
      <c r="B11" s="149" t="s">
        <v>278</v>
      </c>
      <c r="C11" s="148">
        <v>71</v>
      </c>
      <c r="D11" s="91">
        <v>15</v>
      </c>
      <c r="E11" s="91">
        <v>56</v>
      </c>
      <c r="F11" s="66"/>
    </row>
    <row r="12" spans="1:6" ht="27.95" customHeight="1" x14ac:dyDescent="0.4">
      <c r="A12" s="203"/>
      <c r="B12" s="149" t="s">
        <v>279</v>
      </c>
      <c r="C12" s="148">
        <v>108</v>
      </c>
      <c r="D12" s="91">
        <v>19</v>
      </c>
      <c r="E12" s="91">
        <v>89</v>
      </c>
      <c r="F12" s="66"/>
    </row>
    <row r="13" spans="1:6" ht="27.95" customHeight="1" x14ac:dyDescent="0.4">
      <c r="A13" s="203"/>
      <c r="B13" s="149" t="s">
        <v>280</v>
      </c>
      <c r="C13" s="148">
        <v>75</v>
      </c>
      <c r="D13" s="91">
        <v>17</v>
      </c>
      <c r="E13" s="91">
        <v>58</v>
      </c>
      <c r="F13" s="66"/>
    </row>
    <row r="14" spans="1:6" ht="27.95" customHeight="1" x14ac:dyDescent="0.4">
      <c r="A14" s="203"/>
      <c r="B14" s="149" t="s">
        <v>281</v>
      </c>
      <c r="C14" s="148">
        <v>70</v>
      </c>
      <c r="D14" s="91">
        <v>5</v>
      </c>
      <c r="E14" s="91">
        <v>65</v>
      </c>
      <c r="F14" s="66"/>
    </row>
    <row r="15" spans="1:6" ht="27.95" customHeight="1" x14ac:dyDescent="0.4">
      <c r="A15" s="203"/>
      <c r="B15" s="149" t="s">
        <v>282</v>
      </c>
      <c r="C15" s="148">
        <v>84</v>
      </c>
      <c r="D15" s="91">
        <v>20</v>
      </c>
      <c r="E15" s="91">
        <v>64</v>
      </c>
      <c r="F15" s="66"/>
    </row>
    <row r="16" spans="1:6" ht="27.95" customHeight="1" x14ac:dyDescent="0.4">
      <c r="A16" s="204"/>
      <c r="B16" s="150" t="s">
        <v>283</v>
      </c>
      <c r="C16" s="148">
        <v>90</v>
      </c>
      <c r="D16" s="92">
        <v>22</v>
      </c>
      <c r="E16" s="92">
        <v>68</v>
      </c>
      <c r="F16" s="66"/>
    </row>
    <row r="17" spans="1:6" ht="27.95" customHeight="1" x14ac:dyDescent="0.4">
      <c r="A17" s="203" t="s">
        <v>284</v>
      </c>
      <c r="B17" s="149" t="s">
        <v>285</v>
      </c>
      <c r="C17" s="151">
        <v>58</v>
      </c>
      <c r="D17" s="91">
        <v>8</v>
      </c>
      <c r="E17" s="91">
        <v>50</v>
      </c>
      <c r="F17" s="66"/>
    </row>
    <row r="18" spans="1:6" ht="27.95" customHeight="1" x14ac:dyDescent="0.4">
      <c r="A18" s="204"/>
      <c r="B18" s="150" t="s">
        <v>286</v>
      </c>
      <c r="C18" s="93">
        <v>51</v>
      </c>
      <c r="D18" s="92">
        <v>9</v>
      </c>
      <c r="E18" s="92">
        <v>42</v>
      </c>
      <c r="F18" s="66"/>
    </row>
    <row r="19" spans="1:6" x14ac:dyDescent="0.4">
      <c r="A19" s="41" t="s">
        <v>287</v>
      </c>
    </row>
    <row r="21" spans="1:6" x14ac:dyDescent="0.4">
      <c r="B21" s="6"/>
      <c r="C21" s="22"/>
    </row>
    <row r="22" spans="1:6" x14ac:dyDescent="0.4">
      <c r="B22" s="8"/>
      <c r="C22" s="22"/>
    </row>
  </sheetData>
  <mergeCells count="4">
    <mergeCell ref="A4:B5"/>
    <mergeCell ref="C4:E4"/>
    <mergeCell ref="A6:A16"/>
    <mergeCell ref="A17:A18"/>
  </mergeCells>
  <phoneticPr fontId="1"/>
  <pageMargins left="0.7" right="0.17" top="0.34" bottom="0.17" header="0.3" footer="0.3"/>
  <pageSetup paperSize="9"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074280-0C04-4BAE-AEA0-E033602654C9}">
  <dimension ref="A1:D29"/>
  <sheetViews>
    <sheetView workbookViewId="0"/>
  </sheetViews>
  <sheetFormatPr defaultRowHeight="18.75" x14ac:dyDescent="0.4"/>
  <cols>
    <col min="1" max="1" width="39.375" customWidth="1"/>
    <col min="2" max="2" width="67.625" customWidth="1"/>
  </cols>
  <sheetData>
    <row r="1" spans="1:2" x14ac:dyDescent="0.4">
      <c r="A1" s="11" t="s">
        <v>288</v>
      </c>
    </row>
    <row r="2" spans="1:2" x14ac:dyDescent="0.4">
      <c r="A2" s="11"/>
    </row>
    <row r="3" spans="1:2" s="12" customFormat="1" ht="18.2" customHeight="1" x14ac:dyDescent="0.4">
      <c r="A3" s="130" t="s">
        <v>289</v>
      </c>
      <c r="B3" s="109" t="s">
        <v>290</v>
      </c>
    </row>
    <row r="4" spans="1:2" x14ac:dyDescent="0.4">
      <c r="A4" s="129" t="s">
        <v>291</v>
      </c>
      <c r="B4" s="129" t="s">
        <v>292</v>
      </c>
    </row>
    <row r="5" spans="1:2" x14ac:dyDescent="0.4">
      <c r="A5" s="115" t="s">
        <v>399</v>
      </c>
      <c r="B5" s="115" t="s">
        <v>293</v>
      </c>
    </row>
    <row r="6" spans="1:2" x14ac:dyDescent="0.4">
      <c r="A6" s="115" t="s">
        <v>400</v>
      </c>
      <c r="B6" s="115" t="s">
        <v>401</v>
      </c>
    </row>
    <row r="7" spans="1:2" x14ac:dyDescent="0.4">
      <c r="A7" s="119" t="s">
        <v>402</v>
      </c>
      <c r="B7" s="119" t="s">
        <v>403</v>
      </c>
    </row>
    <row r="8" spans="1:2" x14ac:dyDescent="0.4">
      <c r="A8" s="130"/>
      <c r="B8" s="111"/>
    </row>
    <row r="9" spans="1:2" s="12" customFormat="1" ht="18.2" customHeight="1" x14ac:dyDescent="0.4">
      <c r="A9" s="130" t="s">
        <v>294</v>
      </c>
      <c r="B9" s="114" t="s">
        <v>26</v>
      </c>
    </row>
    <row r="10" spans="1:2" x14ac:dyDescent="0.4">
      <c r="A10" s="152" t="s">
        <v>291</v>
      </c>
      <c r="B10" s="152" t="s">
        <v>295</v>
      </c>
    </row>
    <row r="11" spans="1:2" x14ac:dyDescent="0.4">
      <c r="A11" s="115" t="s">
        <v>399</v>
      </c>
      <c r="B11" s="153">
        <v>2161</v>
      </c>
    </row>
    <row r="12" spans="1:2" x14ac:dyDescent="0.4">
      <c r="A12" s="115" t="s">
        <v>400</v>
      </c>
      <c r="B12" s="153">
        <v>1950</v>
      </c>
    </row>
    <row r="13" spans="1:2" x14ac:dyDescent="0.4">
      <c r="A13" s="119" t="s">
        <v>402</v>
      </c>
      <c r="B13" s="154">
        <v>1906</v>
      </c>
    </row>
    <row r="14" spans="1:2" ht="18.75" customHeight="1" x14ac:dyDescent="0.4">
      <c r="A14" s="130"/>
      <c r="B14" s="111"/>
    </row>
    <row r="15" spans="1:2" s="12" customFormat="1" ht="18.75" customHeight="1" x14ac:dyDescent="0.4">
      <c r="A15" s="130" t="s">
        <v>296</v>
      </c>
      <c r="B15" s="114" t="s">
        <v>290</v>
      </c>
    </row>
    <row r="16" spans="1:2" s="21" customFormat="1" ht="18.75" customHeight="1" x14ac:dyDescent="0.4">
      <c r="A16" s="152" t="s">
        <v>291</v>
      </c>
      <c r="B16" s="152" t="s">
        <v>297</v>
      </c>
    </row>
    <row r="17" spans="1:4" s="21" customFormat="1" ht="18.75" customHeight="1" x14ac:dyDescent="0.4">
      <c r="A17" s="115" t="s">
        <v>399</v>
      </c>
      <c r="B17" s="115" t="s">
        <v>298</v>
      </c>
    </row>
    <row r="18" spans="1:4" s="21" customFormat="1" ht="18.75" customHeight="1" x14ac:dyDescent="0.4">
      <c r="A18" s="115" t="s">
        <v>400</v>
      </c>
      <c r="B18" s="115" t="s">
        <v>404</v>
      </c>
    </row>
    <row r="19" spans="1:4" s="21" customFormat="1" ht="18.75" customHeight="1" x14ac:dyDescent="0.4">
      <c r="A19" s="119" t="s">
        <v>402</v>
      </c>
      <c r="B19" s="119" t="s">
        <v>405</v>
      </c>
    </row>
    <row r="20" spans="1:4" ht="18.75" customHeight="1" x14ac:dyDescent="0.4">
      <c r="A20" s="130"/>
      <c r="B20" s="111"/>
    </row>
    <row r="21" spans="1:4" s="12" customFormat="1" ht="18.75" customHeight="1" x14ac:dyDescent="0.4">
      <c r="A21" s="130" t="s">
        <v>299</v>
      </c>
      <c r="B21" s="114" t="s">
        <v>26</v>
      </c>
    </row>
    <row r="22" spans="1:4" s="21" customFormat="1" ht="18.75" customHeight="1" x14ac:dyDescent="0.4">
      <c r="A22" s="129" t="s">
        <v>291</v>
      </c>
      <c r="B22" s="129" t="s">
        <v>295</v>
      </c>
    </row>
    <row r="23" spans="1:4" s="21" customFormat="1" ht="18.75" customHeight="1" x14ac:dyDescent="0.4">
      <c r="A23" s="115" t="s">
        <v>399</v>
      </c>
      <c r="B23" s="115">
        <v>176</v>
      </c>
    </row>
    <row r="24" spans="1:4" s="21" customFormat="1" ht="18.75" customHeight="1" x14ac:dyDescent="0.4">
      <c r="A24" s="115" t="s">
        <v>400</v>
      </c>
      <c r="B24" s="115">
        <v>190</v>
      </c>
    </row>
    <row r="25" spans="1:4" s="21" customFormat="1" ht="18.75" customHeight="1" x14ac:dyDescent="0.4">
      <c r="A25" s="119" t="s">
        <v>402</v>
      </c>
      <c r="B25" s="119">
        <v>188</v>
      </c>
    </row>
    <row r="26" spans="1:4" ht="18.2" customHeight="1" x14ac:dyDescent="0.4">
      <c r="A26" s="130" t="s">
        <v>300</v>
      </c>
      <c r="B26" s="205" t="s">
        <v>406</v>
      </c>
      <c r="C26" s="205"/>
    </row>
    <row r="28" spans="1:4" x14ac:dyDescent="0.4">
      <c r="A28" s="6"/>
      <c r="B28" s="22"/>
    </row>
    <row r="29" spans="1:4" x14ac:dyDescent="0.4">
      <c r="A29" s="8"/>
      <c r="B29" s="43"/>
      <c r="D29" s="5"/>
    </row>
  </sheetData>
  <mergeCells count="1">
    <mergeCell ref="B26:C26"/>
  </mergeCells>
  <phoneticPr fontId="1"/>
  <pageMargins left="0.7" right="0.7" top="0.28999999999999998" bottom="0.28999999999999998" header="0.3" footer="0.3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4A72C6-EAB5-4D1C-8773-59237EDC08F3}">
  <dimension ref="A1:E12"/>
  <sheetViews>
    <sheetView workbookViewId="0"/>
  </sheetViews>
  <sheetFormatPr defaultRowHeight="18.75" x14ac:dyDescent="0.4"/>
  <cols>
    <col min="1" max="1" width="25.625" customWidth="1"/>
    <col min="2" max="5" width="16.625" customWidth="1"/>
  </cols>
  <sheetData>
    <row r="1" spans="1:5" x14ac:dyDescent="0.4">
      <c r="A1" s="1" t="s">
        <v>24</v>
      </c>
    </row>
    <row r="3" spans="1:5" x14ac:dyDescent="0.4">
      <c r="A3" s="3" t="s">
        <v>25</v>
      </c>
      <c r="B3" s="2"/>
      <c r="C3" s="2"/>
      <c r="D3" s="2"/>
      <c r="E3" s="4" t="s">
        <v>26</v>
      </c>
    </row>
    <row r="4" spans="1:5" ht="20.25" customHeight="1" x14ac:dyDescent="0.4">
      <c r="A4" s="184" t="s">
        <v>27</v>
      </c>
      <c r="B4" s="184" t="s">
        <v>28</v>
      </c>
      <c r="C4" s="186" t="s">
        <v>29</v>
      </c>
      <c r="D4" s="186"/>
      <c r="E4" s="184" t="s">
        <v>30</v>
      </c>
    </row>
    <row r="5" spans="1:5" x14ac:dyDescent="0.4">
      <c r="A5" s="185"/>
      <c r="B5" s="185"/>
      <c r="C5" s="86" t="s">
        <v>31</v>
      </c>
      <c r="D5" s="86" t="s">
        <v>32</v>
      </c>
      <c r="E5" s="185"/>
    </row>
    <row r="6" spans="1:5" x14ac:dyDescent="0.4">
      <c r="A6" s="85" t="s">
        <v>360</v>
      </c>
      <c r="B6" s="19">
        <v>32642</v>
      </c>
      <c r="C6" s="19">
        <v>19984</v>
      </c>
      <c r="D6" s="18">
        <v>622</v>
      </c>
      <c r="E6" s="19">
        <v>12036</v>
      </c>
    </row>
    <row r="7" spans="1:5" x14ac:dyDescent="0.4">
      <c r="A7" s="85" t="s">
        <v>361</v>
      </c>
      <c r="B7" s="19">
        <v>31705</v>
      </c>
      <c r="C7" s="19">
        <v>19530</v>
      </c>
      <c r="D7" s="18">
        <v>664</v>
      </c>
      <c r="E7" s="19">
        <v>11511</v>
      </c>
    </row>
    <row r="8" spans="1:5" x14ac:dyDescent="0.4">
      <c r="A8" s="87" t="s">
        <v>362</v>
      </c>
      <c r="B8" s="9">
        <v>30690</v>
      </c>
      <c r="C8" s="9">
        <v>19216</v>
      </c>
      <c r="D8" s="10">
        <v>699</v>
      </c>
      <c r="E8" s="9">
        <v>10775</v>
      </c>
    </row>
    <row r="9" spans="1:5" x14ac:dyDescent="0.4">
      <c r="A9" s="3" t="s">
        <v>33</v>
      </c>
    </row>
    <row r="11" spans="1:5" x14ac:dyDescent="0.4">
      <c r="A11" s="6"/>
      <c r="B11" s="7"/>
    </row>
    <row r="12" spans="1:5" x14ac:dyDescent="0.4">
      <c r="A12" s="8"/>
      <c r="B12" s="7"/>
      <c r="D12" s="5"/>
    </row>
  </sheetData>
  <mergeCells count="4">
    <mergeCell ref="A4:A5"/>
    <mergeCell ref="B4:B5"/>
    <mergeCell ref="C4:D4"/>
    <mergeCell ref="E4:E5"/>
  </mergeCells>
  <phoneticPr fontId="1"/>
  <pageMargins left="0.7" right="0.7" top="0.75" bottom="0.75" header="0.3" footer="0.3"/>
  <pageSetup paperSize="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F5CFFE-C557-4C69-9A08-5D8D84568C27}">
  <sheetPr>
    <pageSetUpPr fitToPage="1"/>
  </sheetPr>
  <dimension ref="A1:P25"/>
  <sheetViews>
    <sheetView view="pageBreakPreview" zoomScaleNormal="100" zoomScaleSheetLayoutView="100" workbookViewId="0"/>
  </sheetViews>
  <sheetFormatPr defaultRowHeight="18.75" x14ac:dyDescent="0.4"/>
  <cols>
    <col min="1" max="1" width="25.625" customWidth="1"/>
  </cols>
  <sheetData>
    <row r="1" spans="1:16" s="69" customFormat="1" ht="24" x14ac:dyDescent="0.4">
      <c r="A1" s="11" t="s">
        <v>301</v>
      </c>
      <c r="H1" s="70"/>
    </row>
    <row r="2" spans="1:16" s="69" customFormat="1" ht="24" x14ac:dyDescent="0.4">
      <c r="A2" s="11"/>
      <c r="H2" s="70"/>
    </row>
    <row r="3" spans="1:16" x14ac:dyDescent="0.4">
      <c r="A3" s="41" t="s">
        <v>302</v>
      </c>
      <c r="P3" s="4" t="s">
        <v>303</v>
      </c>
    </row>
    <row r="4" spans="1:16" ht="18.75" customHeight="1" x14ac:dyDescent="0.4">
      <c r="A4" s="90" t="s">
        <v>27</v>
      </c>
      <c r="B4" s="186" t="s">
        <v>304</v>
      </c>
      <c r="C4" s="186"/>
      <c r="D4" s="186"/>
      <c r="E4" s="186" t="s">
        <v>305</v>
      </c>
      <c r="F4" s="186"/>
      <c r="G4" s="186"/>
      <c r="H4" s="186" t="s">
        <v>306</v>
      </c>
      <c r="I4" s="186"/>
      <c r="J4" s="186"/>
      <c r="K4" s="186" t="s">
        <v>307</v>
      </c>
      <c r="L4" s="186"/>
      <c r="M4" s="186"/>
      <c r="N4" s="186" t="s">
        <v>308</v>
      </c>
      <c r="O4" s="186"/>
      <c r="P4" s="186"/>
    </row>
    <row r="5" spans="1:16" x14ac:dyDescent="0.4">
      <c r="A5" s="92" t="s">
        <v>309</v>
      </c>
      <c r="B5" s="92" t="s">
        <v>150</v>
      </c>
      <c r="C5" s="92" t="s">
        <v>151</v>
      </c>
      <c r="D5" s="92" t="s">
        <v>152</v>
      </c>
      <c r="E5" s="92" t="s">
        <v>150</v>
      </c>
      <c r="F5" s="92" t="s">
        <v>151</v>
      </c>
      <c r="G5" s="92" t="s">
        <v>152</v>
      </c>
      <c r="H5" s="92" t="s">
        <v>150</v>
      </c>
      <c r="I5" s="92" t="s">
        <v>151</v>
      </c>
      <c r="J5" s="92" t="s">
        <v>152</v>
      </c>
      <c r="K5" s="92" t="s">
        <v>150</v>
      </c>
      <c r="L5" s="92" t="s">
        <v>151</v>
      </c>
      <c r="M5" s="92" t="s">
        <v>152</v>
      </c>
      <c r="N5" s="92" t="s">
        <v>150</v>
      </c>
      <c r="O5" s="92" t="s">
        <v>151</v>
      </c>
      <c r="P5" s="92" t="s">
        <v>152</v>
      </c>
    </row>
    <row r="6" spans="1:16" x14ac:dyDescent="0.4">
      <c r="A6" s="18" t="s">
        <v>360</v>
      </c>
      <c r="B6" s="19">
        <v>31934</v>
      </c>
      <c r="C6" s="19">
        <v>14301</v>
      </c>
      <c r="D6" s="19">
        <v>17633</v>
      </c>
      <c r="E6" s="19">
        <v>8273</v>
      </c>
      <c r="F6" s="19">
        <v>4062</v>
      </c>
      <c r="G6" s="19">
        <v>4211</v>
      </c>
      <c r="H6" s="19">
        <v>2542</v>
      </c>
      <c r="I6" s="18">
        <v>949</v>
      </c>
      <c r="J6" s="19">
        <v>1593</v>
      </c>
      <c r="K6" s="19">
        <v>10801</v>
      </c>
      <c r="L6" s="19">
        <v>5510</v>
      </c>
      <c r="M6" s="19">
        <v>5291</v>
      </c>
      <c r="N6" s="19">
        <v>10318</v>
      </c>
      <c r="O6" s="19">
        <v>3780</v>
      </c>
      <c r="P6" s="19">
        <v>6538</v>
      </c>
    </row>
    <row r="7" spans="1:16" s="21" customFormat="1" x14ac:dyDescent="0.4">
      <c r="A7" s="18" t="s">
        <v>364</v>
      </c>
      <c r="B7" s="19">
        <v>32902</v>
      </c>
      <c r="C7" s="19">
        <v>14838</v>
      </c>
      <c r="D7" s="19">
        <v>18064</v>
      </c>
      <c r="E7" s="19">
        <v>9851</v>
      </c>
      <c r="F7" s="19">
        <v>4677</v>
      </c>
      <c r="G7" s="19">
        <v>5174</v>
      </c>
      <c r="H7" s="19">
        <v>3485</v>
      </c>
      <c r="I7" s="18">
        <v>1454</v>
      </c>
      <c r="J7" s="19">
        <v>2031</v>
      </c>
      <c r="K7" s="19">
        <v>10171</v>
      </c>
      <c r="L7" s="19">
        <v>5447</v>
      </c>
      <c r="M7" s="19">
        <v>4724</v>
      </c>
      <c r="N7" s="19">
        <v>9395</v>
      </c>
      <c r="O7" s="19">
        <v>3260</v>
      </c>
      <c r="P7" s="19">
        <v>6135</v>
      </c>
    </row>
    <row r="8" spans="1:16" x14ac:dyDescent="0.4">
      <c r="A8" s="56" t="s">
        <v>365</v>
      </c>
      <c r="B8" s="55">
        <v>29583</v>
      </c>
      <c r="C8" s="55">
        <v>13541</v>
      </c>
      <c r="D8" s="55">
        <v>16042</v>
      </c>
      <c r="E8" s="55">
        <v>9323</v>
      </c>
      <c r="F8" s="55">
        <v>4381</v>
      </c>
      <c r="G8" s="55">
        <v>4942</v>
      </c>
      <c r="H8" s="55">
        <v>2027</v>
      </c>
      <c r="I8" s="71">
        <v>818</v>
      </c>
      <c r="J8" s="55">
        <v>1209</v>
      </c>
      <c r="K8" s="55">
        <v>9255</v>
      </c>
      <c r="L8" s="55">
        <v>5234</v>
      </c>
      <c r="M8" s="55">
        <v>4021</v>
      </c>
      <c r="N8" s="55">
        <v>8978</v>
      </c>
      <c r="O8" s="55">
        <v>3108</v>
      </c>
      <c r="P8" s="55">
        <v>5870</v>
      </c>
    </row>
    <row r="9" spans="1:16" x14ac:dyDescent="0.4">
      <c r="A9" s="18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</row>
    <row r="10" spans="1:16" x14ac:dyDescent="0.4">
      <c r="A10" s="91" t="s">
        <v>311</v>
      </c>
      <c r="B10" s="72">
        <v>2589</v>
      </c>
      <c r="C10" s="72">
        <v>1137</v>
      </c>
      <c r="D10" s="72">
        <v>1452</v>
      </c>
      <c r="E10" s="72">
        <v>819</v>
      </c>
      <c r="F10" s="72">
        <v>359</v>
      </c>
      <c r="G10" s="72">
        <v>460</v>
      </c>
      <c r="H10" s="72">
        <v>100</v>
      </c>
      <c r="I10" s="72">
        <v>26</v>
      </c>
      <c r="J10" s="72">
        <v>74</v>
      </c>
      <c r="K10" s="72">
        <v>853</v>
      </c>
      <c r="L10" s="72">
        <v>466</v>
      </c>
      <c r="M10" s="72">
        <v>387</v>
      </c>
      <c r="N10" s="72">
        <v>817</v>
      </c>
      <c r="O10" s="72">
        <v>286</v>
      </c>
      <c r="P10" s="72">
        <v>531</v>
      </c>
    </row>
    <row r="11" spans="1:16" x14ac:dyDescent="0.4">
      <c r="A11" s="91" t="s">
        <v>312</v>
      </c>
      <c r="B11" s="72">
        <v>2794</v>
      </c>
      <c r="C11" s="72">
        <v>1282</v>
      </c>
      <c r="D11" s="72">
        <v>1512</v>
      </c>
      <c r="E11" s="72">
        <v>1098</v>
      </c>
      <c r="F11" s="72">
        <v>530</v>
      </c>
      <c r="G11" s="72">
        <v>568</v>
      </c>
      <c r="H11" s="72">
        <v>121</v>
      </c>
      <c r="I11" s="72">
        <v>32</v>
      </c>
      <c r="J11" s="72">
        <v>89</v>
      </c>
      <c r="K11" s="72">
        <v>771</v>
      </c>
      <c r="L11" s="72">
        <v>432</v>
      </c>
      <c r="M11" s="72">
        <v>339</v>
      </c>
      <c r="N11" s="72">
        <v>804</v>
      </c>
      <c r="O11" s="72">
        <v>288</v>
      </c>
      <c r="P11" s="72">
        <v>516</v>
      </c>
    </row>
    <row r="12" spans="1:16" x14ac:dyDescent="0.4">
      <c r="A12" s="91" t="s">
        <v>313</v>
      </c>
      <c r="B12" s="72">
        <v>2782</v>
      </c>
      <c r="C12" s="72">
        <v>1324</v>
      </c>
      <c r="D12" s="72">
        <v>1458</v>
      </c>
      <c r="E12" s="72">
        <v>1106</v>
      </c>
      <c r="F12" s="72">
        <v>536</v>
      </c>
      <c r="G12" s="72">
        <v>570</v>
      </c>
      <c r="H12" s="72">
        <v>61</v>
      </c>
      <c r="I12" s="72">
        <v>11</v>
      </c>
      <c r="J12" s="72">
        <v>50</v>
      </c>
      <c r="K12" s="72">
        <v>806</v>
      </c>
      <c r="L12" s="72">
        <v>468</v>
      </c>
      <c r="M12" s="72">
        <v>338</v>
      </c>
      <c r="N12" s="72">
        <v>809</v>
      </c>
      <c r="O12" s="72">
        <v>309</v>
      </c>
      <c r="P12" s="72">
        <v>500</v>
      </c>
    </row>
    <row r="13" spans="1:16" x14ac:dyDescent="0.4">
      <c r="A13" s="91" t="s">
        <v>314</v>
      </c>
      <c r="B13" s="72">
        <v>2346</v>
      </c>
      <c r="C13" s="72">
        <v>1092</v>
      </c>
      <c r="D13" s="72">
        <v>1254</v>
      </c>
      <c r="E13" s="72">
        <v>608</v>
      </c>
      <c r="F13" s="72">
        <v>261</v>
      </c>
      <c r="G13" s="72">
        <v>347</v>
      </c>
      <c r="H13" s="72">
        <v>146</v>
      </c>
      <c r="I13" s="72">
        <v>61</v>
      </c>
      <c r="J13" s="72">
        <v>85</v>
      </c>
      <c r="K13" s="72">
        <v>813</v>
      </c>
      <c r="L13" s="72">
        <v>503</v>
      </c>
      <c r="M13" s="72">
        <v>310</v>
      </c>
      <c r="N13" s="72">
        <v>779</v>
      </c>
      <c r="O13" s="72">
        <v>267</v>
      </c>
      <c r="P13" s="72">
        <v>512</v>
      </c>
    </row>
    <row r="14" spans="1:16" x14ac:dyDescent="0.4">
      <c r="A14" s="91" t="s">
        <v>315</v>
      </c>
      <c r="B14" s="72">
        <v>1232</v>
      </c>
      <c r="C14" s="72">
        <v>595</v>
      </c>
      <c r="D14" s="72">
        <v>637</v>
      </c>
      <c r="E14" s="72">
        <v>62</v>
      </c>
      <c r="F14" s="72">
        <v>25</v>
      </c>
      <c r="G14" s="72">
        <v>37</v>
      </c>
      <c r="H14" s="72">
        <v>63</v>
      </c>
      <c r="I14" s="72">
        <v>10</v>
      </c>
      <c r="J14" s="72">
        <v>53</v>
      </c>
      <c r="K14" s="72">
        <v>672</v>
      </c>
      <c r="L14" s="72">
        <v>402</v>
      </c>
      <c r="M14" s="72">
        <v>270</v>
      </c>
      <c r="N14" s="72">
        <v>435</v>
      </c>
      <c r="O14" s="72">
        <v>158</v>
      </c>
      <c r="P14" s="72">
        <v>277</v>
      </c>
    </row>
    <row r="15" spans="1:16" x14ac:dyDescent="0.4">
      <c r="A15" s="91" t="s">
        <v>316</v>
      </c>
      <c r="B15" s="72">
        <v>2390</v>
      </c>
      <c r="C15" s="72">
        <v>1083</v>
      </c>
      <c r="D15" s="72">
        <v>1307</v>
      </c>
      <c r="E15" s="72">
        <v>742</v>
      </c>
      <c r="F15" s="72">
        <v>357</v>
      </c>
      <c r="G15" s="72">
        <v>385</v>
      </c>
      <c r="H15" s="72">
        <v>170</v>
      </c>
      <c r="I15" s="72">
        <v>62</v>
      </c>
      <c r="J15" s="72">
        <v>108</v>
      </c>
      <c r="K15" s="72">
        <v>695</v>
      </c>
      <c r="L15" s="72">
        <v>401</v>
      </c>
      <c r="M15" s="72">
        <v>294</v>
      </c>
      <c r="N15" s="72">
        <v>783</v>
      </c>
      <c r="O15" s="72">
        <v>263</v>
      </c>
      <c r="P15" s="72">
        <v>520</v>
      </c>
    </row>
    <row r="16" spans="1:16" x14ac:dyDescent="0.4">
      <c r="A16" s="91" t="s">
        <v>317</v>
      </c>
      <c r="B16" s="72">
        <v>3251</v>
      </c>
      <c r="C16" s="72">
        <v>1411</v>
      </c>
      <c r="D16" s="72">
        <v>1840</v>
      </c>
      <c r="E16" s="72">
        <v>1031</v>
      </c>
      <c r="F16" s="72">
        <v>467</v>
      </c>
      <c r="G16" s="72">
        <v>564</v>
      </c>
      <c r="H16" s="72">
        <v>660</v>
      </c>
      <c r="I16" s="72">
        <v>274</v>
      </c>
      <c r="J16" s="72">
        <v>386</v>
      </c>
      <c r="K16" s="72">
        <v>762</v>
      </c>
      <c r="L16" s="72">
        <v>412</v>
      </c>
      <c r="M16" s="72">
        <v>350</v>
      </c>
      <c r="N16" s="72">
        <v>798</v>
      </c>
      <c r="O16" s="72">
        <v>258</v>
      </c>
      <c r="P16" s="72">
        <v>540</v>
      </c>
    </row>
    <row r="17" spans="1:16" x14ac:dyDescent="0.4">
      <c r="A17" s="91" t="s">
        <v>318</v>
      </c>
      <c r="B17" s="72">
        <v>2845</v>
      </c>
      <c r="C17" s="72">
        <v>1288</v>
      </c>
      <c r="D17" s="72">
        <v>1557</v>
      </c>
      <c r="E17" s="72">
        <v>1114</v>
      </c>
      <c r="F17" s="72">
        <v>527</v>
      </c>
      <c r="G17" s="72">
        <v>587</v>
      </c>
      <c r="H17" s="72">
        <v>138</v>
      </c>
      <c r="I17" s="72">
        <v>72</v>
      </c>
      <c r="J17" s="72">
        <v>66</v>
      </c>
      <c r="K17" s="72">
        <v>788</v>
      </c>
      <c r="L17" s="72">
        <v>419</v>
      </c>
      <c r="M17" s="72">
        <v>369</v>
      </c>
      <c r="N17" s="72">
        <v>805</v>
      </c>
      <c r="O17" s="72">
        <v>270</v>
      </c>
      <c r="P17" s="72">
        <v>535</v>
      </c>
    </row>
    <row r="18" spans="1:16" x14ac:dyDescent="0.4">
      <c r="A18" s="91" t="s">
        <v>319</v>
      </c>
      <c r="B18" s="72">
        <v>2256</v>
      </c>
      <c r="C18" s="72">
        <v>1012</v>
      </c>
      <c r="D18" s="72">
        <v>1244</v>
      </c>
      <c r="E18" s="72">
        <v>702</v>
      </c>
      <c r="F18" s="72">
        <v>307</v>
      </c>
      <c r="G18" s="72">
        <v>395</v>
      </c>
      <c r="H18" s="72">
        <v>82</v>
      </c>
      <c r="I18" s="72">
        <v>24</v>
      </c>
      <c r="J18" s="72">
        <v>58</v>
      </c>
      <c r="K18" s="72">
        <v>764</v>
      </c>
      <c r="L18" s="72">
        <v>433</v>
      </c>
      <c r="M18" s="72">
        <v>331</v>
      </c>
      <c r="N18" s="72">
        <v>708</v>
      </c>
      <c r="O18" s="72">
        <v>248</v>
      </c>
      <c r="P18" s="72">
        <v>460</v>
      </c>
    </row>
    <row r="19" spans="1:16" x14ac:dyDescent="0.4">
      <c r="A19" s="91" t="s">
        <v>320</v>
      </c>
      <c r="B19" s="72">
        <v>2429</v>
      </c>
      <c r="C19" s="72">
        <v>1161</v>
      </c>
      <c r="D19" s="72">
        <v>1268</v>
      </c>
      <c r="E19" s="72">
        <v>709</v>
      </c>
      <c r="F19" s="72">
        <v>364</v>
      </c>
      <c r="G19" s="72">
        <v>345</v>
      </c>
      <c r="H19" s="72">
        <v>245</v>
      </c>
      <c r="I19" s="72">
        <v>147</v>
      </c>
      <c r="J19" s="72">
        <v>98</v>
      </c>
      <c r="K19" s="72">
        <v>770</v>
      </c>
      <c r="L19" s="72">
        <v>414</v>
      </c>
      <c r="M19" s="72">
        <v>356</v>
      </c>
      <c r="N19" s="72">
        <v>705</v>
      </c>
      <c r="O19" s="72">
        <v>236</v>
      </c>
      <c r="P19" s="72">
        <v>469</v>
      </c>
    </row>
    <row r="20" spans="1:16" x14ac:dyDescent="0.4">
      <c r="A20" s="91" t="s">
        <v>321</v>
      </c>
      <c r="B20" s="72">
        <v>2482</v>
      </c>
      <c r="C20" s="72">
        <v>1153</v>
      </c>
      <c r="D20" s="72">
        <v>1329</v>
      </c>
      <c r="E20" s="72">
        <v>851</v>
      </c>
      <c r="F20" s="72">
        <v>415</v>
      </c>
      <c r="G20" s="72">
        <v>436</v>
      </c>
      <c r="H20" s="72">
        <v>125</v>
      </c>
      <c r="I20" s="72">
        <v>53</v>
      </c>
      <c r="J20" s="72">
        <v>72</v>
      </c>
      <c r="K20" s="72">
        <v>713</v>
      </c>
      <c r="L20" s="72">
        <v>406</v>
      </c>
      <c r="M20" s="72">
        <v>307</v>
      </c>
      <c r="N20" s="72">
        <v>793</v>
      </c>
      <c r="O20" s="72">
        <v>279</v>
      </c>
      <c r="P20" s="72">
        <v>514</v>
      </c>
    </row>
    <row r="21" spans="1:16" x14ac:dyDescent="0.4">
      <c r="A21" s="92" t="s">
        <v>322</v>
      </c>
      <c r="B21" s="73">
        <v>2187</v>
      </c>
      <c r="C21" s="73">
        <v>1003</v>
      </c>
      <c r="D21" s="73">
        <v>1184</v>
      </c>
      <c r="E21" s="73">
        <v>481</v>
      </c>
      <c r="F21" s="73">
        <v>233</v>
      </c>
      <c r="G21" s="73">
        <v>248</v>
      </c>
      <c r="H21" s="73">
        <v>116</v>
      </c>
      <c r="I21" s="73">
        <v>46</v>
      </c>
      <c r="J21" s="73">
        <v>70</v>
      </c>
      <c r="K21" s="73">
        <v>848</v>
      </c>
      <c r="L21" s="73">
        <v>478</v>
      </c>
      <c r="M21" s="73">
        <v>370</v>
      </c>
      <c r="N21" s="73">
        <v>742</v>
      </c>
      <c r="O21" s="73">
        <v>246</v>
      </c>
      <c r="P21" s="73">
        <v>496</v>
      </c>
    </row>
    <row r="22" spans="1:16" s="12" customFormat="1" ht="18.75" customHeight="1" x14ac:dyDescent="0.4">
      <c r="A22" s="3" t="s">
        <v>300</v>
      </c>
      <c r="F22" s="41"/>
    </row>
    <row r="23" spans="1:16" s="12" customFormat="1" ht="18.75" customHeight="1" x14ac:dyDescent="0.4">
      <c r="A23" s="3"/>
      <c r="F23" s="41"/>
    </row>
    <row r="24" spans="1:16" x14ac:dyDescent="0.4">
      <c r="A24" s="6"/>
      <c r="B24" s="22"/>
    </row>
    <row r="25" spans="1:16" x14ac:dyDescent="0.4">
      <c r="A25" s="8"/>
      <c r="B25" s="43"/>
      <c r="D25" s="5"/>
    </row>
  </sheetData>
  <mergeCells count="5">
    <mergeCell ref="B4:D4"/>
    <mergeCell ref="E4:G4"/>
    <mergeCell ref="H4:J4"/>
    <mergeCell ref="K4:M4"/>
    <mergeCell ref="N4:P4"/>
  </mergeCells>
  <phoneticPr fontId="1"/>
  <pageMargins left="0.7" right="0.17" top="0.75" bottom="0.75" header="0.3" footer="0.3"/>
  <pageSetup paperSize="9" scale="78" fitToHeight="0" orientation="landscape" r:id="rId1"/>
  <colBreaks count="1" manualBreakCount="1">
    <brk id="10" max="1048575" man="1"/>
  </col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41E1A8-BE30-4646-9243-B5F89CD66650}">
  <sheetPr>
    <pageSetUpPr fitToPage="1"/>
  </sheetPr>
  <dimension ref="A1:P25"/>
  <sheetViews>
    <sheetView view="pageBreakPreview" zoomScale="93" zoomScaleNormal="100" zoomScaleSheetLayoutView="93" workbookViewId="0"/>
  </sheetViews>
  <sheetFormatPr defaultRowHeight="18.75" x14ac:dyDescent="0.4"/>
  <cols>
    <col min="1" max="1" width="25.625" customWidth="1"/>
  </cols>
  <sheetData>
    <row r="1" spans="1:16" s="69" customFormat="1" ht="24" x14ac:dyDescent="0.4">
      <c r="A1" s="11" t="s">
        <v>323</v>
      </c>
      <c r="H1" s="33"/>
      <c r="I1"/>
      <c r="J1"/>
      <c r="K1"/>
      <c r="L1"/>
      <c r="M1"/>
      <c r="N1"/>
      <c r="O1"/>
      <c r="P1"/>
    </row>
    <row r="2" spans="1:16" s="69" customFormat="1" ht="24" x14ac:dyDescent="0.4">
      <c r="A2" s="11"/>
      <c r="H2" s="33"/>
      <c r="I2"/>
      <c r="J2"/>
      <c r="K2"/>
      <c r="L2"/>
      <c r="M2"/>
      <c r="N2"/>
      <c r="O2"/>
      <c r="P2"/>
    </row>
    <row r="3" spans="1:16" s="74" customFormat="1" ht="18.75" customHeight="1" x14ac:dyDescent="0.4">
      <c r="A3" s="41" t="s">
        <v>302</v>
      </c>
      <c r="B3" s="12"/>
      <c r="C3" s="12"/>
      <c r="D3" s="12"/>
      <c r="E3" s="12"/>
      <c r="F3" s="12"/>
      <c r="G3" s="12"/>
      <c r="I3" s="12"/>
      <c r="J3" s="12"/>
      <c r="K3" s="12"/>
      <c r="L3" s="12"/>
      <c r="M3" s="12"/>
      <c r="N3" s="12"/>
      <c r="O3" s="12"/>
      <c r="P3" s="4" t="s">
        <v>303</v>
      </c>
    </row>
    <row r="4" spans="1:16" s="2" customFormat="1" ht="18.75" customHeight="1" x14ac:dyDescent="0.4">
      <c r="A4" s="90" t="s">
        <v>27</v>
      </c>
      <c r="B4" s="186" t="s">
        <v>304</v>
      </c>
      <c r="C4" s="186"/>
      <c r="D4" s="186"/>
      <c r="E4" s="186" t="s">
        <v>305</v>
      </c>
      <c r="F4" s="186"/>
      <c r="G4" s="186"/>
      <c r="H4" s="186" t="s">
        <v>306</v>
      </c>
      <c r="I4" s="186"/>
      <c r="J4" s="186"/>
      <c r="K4" s="186" t="s">
        <v>307</v>
      </c>
      <c r="L4" s="186"/>
      <c r="M4" s="186"/>
      <c r="N4" s="186" t="s">
        <v>308</v>
      </c>
      <c r="O4" s="186"/>
      <c r="P4" s="186"/>
    </row>
    <row r="5" spans="1:16" s="21" customFormat="1" x14ac:dyDescent="0.4">
      <c r="A5" s="92" t="s">
        <v>309</v>
      </c>
      <c r="B5" s="92" t="s">
        <v>150</v>
      </c>
      <c r="C5" s="92" t="s">
        <v>151</v>
      </c>
      <c r="D5" s="92" t="s">
        <v>152</v>
      </c>
      <c r="E5" s="92" t="s">
        <v>150</v>
      </c>
      <c r="F5" s="92" t="s">
        <v>151</v>
      </c>
      <c r="G5" s="92" t="s">
        <v>152</v>
      </c>
      <c r="H5" s="92" t="s">
        <v>150</v>
      </c>
      <c r="I5" s="92" t="s">
        <v>151</v>
      </c>
      <c r="J5" s="92" t="s">
        <v>152</v>
      </c>
      <c r="K5" s="92" t="s">
        <v>150</v>
      </c>
      <c r="L5" s="92" t="s">
        <v>151</v>
      </c>
      <c r="M5" s="92" t="s">
        <v>152</v>
      </c>
      <c r="N5" s="92" t="s">
        <v>150</v>
      </c>
      <c r="O5" s="92" t="s">
        <v>151</v>
      </c>
      <c r="P5" s="92" t="s">
        <v>152</v>
      </c>
    </row>
    <row r="6" spans="1:16" s="21" customFormat="1" x14ac:dyDescent="0.4">
      <c r="A6" s="18" t="s">
        <v>360</v>
      </c>
      <c r="B6" s="19">
        <v>16795</v>
      </c>
      <c r="C6" s="19">
        <v>8319</v>
      </c>
      <c r="D6" s="19">
        <v>8476</v>
      </c>
      <c r="E6" s="18">
        <v>332</v>
      </c>
      <c r="F6" s="18">
        <v>129</v>
      </c>
      <c r="G6" s="18">
        <v>203</v>
      </c>
      <c r="H6" s="18">
        <v>947</v>
      </c>
      <c r="I6" s="18">
        <v>131</v>
      </c>
      <c r="J6" s="18">
        <v>816</v>
      </c>
      <c r="K6" s="19">
        <v>9776</v>
      </c>
      <c r="L6" s="19">
        <v>5298</v>
      </c>
      <c r="M6" s="19">
        <v>4478</v>
      </c>
      <c r="N6" s="19">
        <v>5740</v>
      </c>
      <c r="O6" s="19">
        <v>2761</v>
      </c>
      <c r="P6" s="19">
        <v>2979</v>
      </c>
    </row>
    <row r="7" spans="1:16" s="21" customFormat="1" x14ac:dyDescent="0.4">
      <c r="A7" s="18" t="s">
        <v>364</v>
      </c>
      <c r="B7" s="19">
        <v>16313</v>
      </c>
      <c r="C7" s="19">
        <v>8215</v>
      </c>
      <c r="D7" s="19">
        <v>8098</v>
      </c>
      <c r="E7" s="18">
        <v>144</v>
      </c>
      <c r="F7" s="18">
        <v>27</v>
      </c>
      <c r="G7" s="18">
        <v>117</v>
      </c>
      <c r="H7" s="18">
        <v>663</v>
      </c>
      <c r="I7" s="18">
        <v>240</v>
      </c>
      <c r="J7" s="18">
        <v>423</v>
      </c>
      <c r="K7" s="19">
        <v>9015</v>
      </c>
      <c r="L7" s="19">
        <v>4928</v>
      </c>
      <c r="M7" s="19">
        <v>4087</v>
      </c>
      <c r="N7" s="19">
        <v>6491</v>
      </c>
      <c r="O7" s="19">
        <v>3020</v>
      </c>
      <c r="P7" s="19">
        <v>3471</v>
      </c>
    </row>
    <row r="8" spans="1:16" s="21" customFormat="1" x14ac:dyDescent="0.4">
      <c r="A8" s="56" t="s">
        <v>365</v>
      </c>
      <c r="B8" s="55">
        <v>15666</v>
      </c>
      <c r="C8" s="55">
        <v>7257</v>
      </c>
      <c r="D8" s="55">
        <v>8409</v>
      </c>
      <c r="E8" s="56">
        <v>271</v>
      </c>
      <c r="F8" s="56">
        <v>58</v>
      </c>
      <c r="G8" s="56">
        <v>213</v>
      </c>
      <c r="H8" s="56">
        <v>689</v>
      </c>
      <c r="I8" s="56">
        <v>201</v>
      </c>
      <c r="J8" s="56">
        <v>488</v>
      </c>
      <c r="K8" s="55">
        <v>8551</v>
      </c>
      <c r="L8" s="55">
        <v>4317</v>
      </c>
      <c r="M8" s="55">
        <v>4234</v>
      </c>
      <c r="N8" s="55">
        <v>6155</v>
      </c>
      <c r="O8" s="55">
        <v>2681</v>
      </c>
      <c r="P8" s="55">
        <v>3474</v>
      </c>
    </row>
    <row r="9" spans="1:16" s="21" customFormat="1" x14ac:dyDescent="0.4">
      <c r="A9" s="18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</row>
    <row r="10" spans="1:16" s="21" customFormat="1" x14ac:dyDescent="0.4">
      <c r="A10" s="91" t="s">
        <v>311</v>
      </c>
      <c r="B10" s="19">
        <v>1408</v>
      </c>
      <c r="C10" s="18">
        <v>673</v>
      </c>
      <c r="D10" s="18">
        <v>735</v>
      </c>
      <c r="E10" s="18">
        <v>21</v>
      </c>
      <c r="F10" s="18">
        <v>6</v>
      </c>
      <c r="G10" s="18">
        <v>15</v>
      </c>
      <c r="H10" s="18">
        <v>40</v>
      </c>
      <c r="I10" s="18">
        <v>10</v>
      </c>
      <c r="J10" s="18">
        <v>30</v>
      </c>
      <c r="K10" s="18">
        <v>763</v>
      </c>
      <c r="L10" s="18">
        <v>407</v>
      </c>
      <c r="M10" s="18">
        <v>356</v>
      </c>
      <c r="N10" s="18">
        <v>584</v>
      </c>
      <c r="O10" s="18">
        <v>250</v>
      </c>
      <c r="P10" s="18">
        <v>334</v>
      </c>
    </row>
    <row r="11" spans="1:16" s="21" customFormat="1" x14ac:dyDescent="0.4">
      <c r="A11" s="91" t="s">
        <v>312</v>
      </c>
      <c r="B11" s="19">
        <v>1358</v>
      </c>
      <c r="C11" s="18">
        <v>627</v>
      </c>
      <c r="D11" s="18">
        <v>731</v>
      </c>
      <c r="E11" s="18">
        <v>14</v>
      </c>
      <c r="F11" s="18">
        <v>5</v>
      </c>
      <c r="G11" s="18">
        <v>9</v>
      </c>
      <c r="H11" s="18">
        <v>77</v>
      </c>
      <c r="I11" s="18">
        <v>21</v>
      </c>
      <c r="J11" s="18">
        <v>56</v>
      </c>
      <c r="K11" s="18">
        <v>726</v>
      </c>
      <c r="L11" s="18">
        <v>383</v>
      </c>
      <c r="M11" s="18">
        <v>343</v>
      </c>
      <c r="N11" s="18">
        <v>541</v>
      </c>
      <c r="O11" s="18">
        <v>218</v>
      </c>
      <c r="P11" s="18">
        <v>323</v>
      </c>
    </row>
    <row r="12" spans="1:16" s="21" customFormat="1" x14ac:dyDescent="0.4">
      <c r="A12" s="91" t="s">
        <v>313</v>
      </c>
      <c r="B12" s="19">
        <v>1326</v>
      </c>
      <c r="C12" s="18">
        <v>598</v>
      </c>
      <c r="D12" s="18">
        <v>728</v>
      </c>
      <c r="E12" s="18">
        <v>37</v>
      </c>
      <c r="F12" s="18">
        <v>4</v>
      </c>
      <c r="G12" s="18">
        <v>33</v>
      </c>
      <c r="H12" s="18">
        <v>43</v>
      </c>
      <c r="I12" s="18">
        <v>5</v>
      </c>
      <c r="J12" s="18">
        <v>38</v>
      </c>
      <c r="K12" s="18">
        <v>734</v>
      </c>
      <c r="L12" s="18">
        <v>381</v>
      </c>
      <c r="M12" s="18">
        <v>353</v>
      </c>
      <c r="N12" s="18">
        <v>512</v>
      </c>
      <c r="O12" s="18">
        <v>208</v>
      </c>
      <c r="P12" s="18">
        <v>304</v>
      </c>
    </row>
    <row r="13" spans="1:16" s="21" customFormat="1" x14ac:dyDescent="0.4">
      <c r="A13" s="91" t="s">
        <v>314</v>
      </c>
      <c r="B13" s="19">
        <v>1327</v>
      </c>
      <c r="C13" s="18">
        <v>663</v>
      </c>
      <c r="D13" s="18">
        <v>664</v>
      </c>
      <c r="E13" s="18">
        <v>6</v>
      </c>
      <c r="F13" s="18">
        <v>2</v>
      </c>
      <c r="G13" s="18">
        <v>4</v>
      </c>
      <c r="H13" s="18">
        <v>41</v>
      </c>
      <c r="I13" s="18">
        <v>13</v>
      </c>
      <c r="J13" s="18">
        <v>28</v>
      </c>
      <c r="K13" s="18">
        <v>729</v>
      </c>
      <c r="L13" s="18">
        <v>389</v>
      </c>
      <c r="M13" s="18">
        <v>340</v>
      </c>
      <c r="N13" s="18">
        <v>551</v>
      </c>
      <c r="O13" s="18">
        <v>259</v>
      </c>
      <c r="P13" s="18">
        <v>292</v>
      </c>
    </row>
    <row r="14" spans="1:16" s="21" customFormat="1" x14ac:dyDescent="0.4">
      <c r="A14" s="91" t="s">
        <v>315</v>
      </c>
      <c r="B14" s="19">
        <v>1215</v>
      </c>
      <c r="C14" s="18">
        <v>609</v>
      </c>
      <c r="D14" s="18">
        <v>606</v>
      </c>
      <c r="E14" s="18">
        <v>0</v>
      </c>
      <c r="F14" s="18">
        <v>0</v>
      </c>
      <c r="G14" s="18">
        <v>0</v>
      </c>
      <c r="H14" s="18">
        <v>73</v>
      </c>
      <c r="I14" s="18">
        <v>32</v>
      </c>
      <c r="J14" s="18">
        <v>41</v>
      </c>
      <c r="K14" s="18">
        <v>729</v>
      </c>
      <c r="L14" s="18">
        <v>370</v>
      </c>
      <c r="M14" s="18">
        <v>359</v>
      </c>
      <c r="N14" s="18">
        <v>413</v>
      </c>
      <c r="O14" s="18">
        <v>207</v>
      </c>
      <c r="P14" s="18">
        <v>206</v>
      </c>
    </row>
    <row r="15" spans="1:16" s="21" customFormat="1" x14ac:dyDescent="0.4">
      <c r="A15" s="91" t="s">
        <v>316</v>
      </c>
      <c r="B15" s="19">
        <v>1292</v>
      </c>
      <c r="C15" s="18">
        <v>583</v>
      </c>
      <c r="D15" s="18">
        <v>709</v>
      </c>
      <c r="E15" s="18">
        <v>59</v>
      </c>
      <c r="F15" s="18">
        <v>15</v>
      </c>
      <c r="G15" s="18">
        <v>44</v>
      </c>
      <c r="H15" s="18">
        <v>7</v>
      </c>
      <c r="I15" s="18">
        <v>0</v>
      </c>
      <c r="J15" s="18">
        <v>7</v>
      </c>
      <c r="K15" s="18">
        <v>661</v>
      </c>
      <c r="L15" s="18">
        <v>329</v>
      </c>
      <c r="M15" s="18">
        <v>332</v>
      </c>
      <c r="N15" s="18">
        <v>565</v>
      </c>
      <c r="O15" s="18">
        <v>239</v>
      </c>
      <c r="P15" s="18">
        <v>326</v>
      </c>
    </row>
    <row r="16" spans="1:16" s="21" customFormat="1" x14ac:dyDescent="0.4">
      <c r="A16" s="91" t="s">
        <v>317</v>
      </c>
      <c r="B16" s="19">
        <v>1468</v>
      </c>
      <c r="C16" s="18">
        <v>636</v>
      </c>
      <c r="D16" s="18">
        <v>832</v>
      </c>
      <c r="E16" s="18">
        <v>24</v>
      </c>
      <c r="F16" s="18">
        <v>0</v>
      </c>
      <c r="G16" s="18">
        <v>24</v>
      </c>
      <c r="H16" s="18">
        <v>232</v>
      </c>
      <c r="I16" s="18">
        <v>67</v>
      </c>
      <c r="J16" s="18">
        <v>165</v>
      </c>
      <c r="K16" s="18">
        <v>679</v>
      </c>
      <c r="L16" s="18">
        <v>327</v>
      </c>
      <c r="M16" s="18">
        <v>352</v>
      </c>
      <c r="N16" s="18">
        <v>533</v>
      </c>
      <c r="O16" s="18">
        <v>242</v>
      </c>
      <c r="P16" s="18">
        <v>291</v>
      </c>
    </row>
    <row r="17" spans="1:16" s="21" customFormat="1" x14ac:dyDescent="0.4">
      <c r="A17" s="91" t="s">
        <v>318</v>
      </c>
      <c r="B17" s="19">
        <v>1287</v>
      </c>
      <c r="C17" s="18">
        <v>576</v>
      </c>
      <c r="D17" s="18">
        <v>711</v>
      </c>
      <c r="E17" s="18">
        <v>7</v>
      </c>
      <c r="F17" s="18">
        <v>0</v>
      </c>
      <c r="G17" s="18">
        <v>7</v>
      </c>
      <c r="H17" s="18">
        <v>40</v>
      </c>
      <c r="I17" s="18">
        <v>19</v>
      </c>
      <c r="J17" s="18">
        <v>21</v>
      </c>
      <c r="K17" s="18">
        <v>716</v>
      </c>
      <c r="L17" s="18">
        <v>343</v>
      </c>
      <c r="M17" s="18">
        <v>373</v>
      </c>
      <c r="N17" s="18">
        <v>524</v>
      </c>
      <c r="O17" s="18">
        <v>214</v>
      </c>
      <c r="P17" s="18">
        <v>310</v>
      </c>
    </row>
    <row r="18" spans="1:16" s="21" customFormat="1" x14ac:dyDescent="0.4">
      <c r="A18" s="91" t="s">
        <v>319</v>
      </c>
      <c r="B18" s="19">
        <v>1181</v>
      </c>
      <c r="C18" s="18">
        <v>536</v>
      </c>
      <c r="D18" s="18">
        <v>645</v>
      </c>
      <c r="E18" s="18">
        <v>14</v>
      </c>
      <c r="F18" s="18">
        <v>4</v>
      </c>
      <c r="G18" s="18">
        <v>10</v>
      </c>
      <c r="H18" s="18">
        <v>29</v>
      </c>
      <c r="I18" s="18">
        <v>8</v>
      </c>
      <c r="J18" s="18">
        <v>21</v>
      </c>
      <c r="K18" s="18">
        <v>649</v>
      </c>
      <c r="L18" s="18">
        <v>311</v>
      </c>
      <c r="M18" s="18">
        <v>338</v>
      </c>
      <c r="N18" s="18">
        <v>489</v>
      </c>
      <c r="O18" s="18">
        <v>213</v>
      </c>
      <c r="P18" s="18">
        <v>276</v>
      </c>
    </row>
    <row r="19" spans="1:16" s="21" customFormat="1" x14ac:dyDescent="0.4">
      <c r="A19" s="91" t="s">
        <v>320</v>
      </c>
      <c r="B19" s="19">
        <v>1229</v>
      </c>
      <c r="C19" s="18">
        <v>552</v>
      </c>
      <c r="D19" s="18">
        <v>677</v>
      </c>
      <c r="E19" s="18">
        <v>19</v>
      </c>
      <c r="F19" s="18">
        <v>6</v>
      </c>
      <c r="G19" s="18">
        <v>13</v>
      </c>
      <c r="H19" s="18">
        <v>39</v>
      </c>
      <c r="I19" s="18">
        <v>10</v>
      </c>
      <c r="J19" s="18">
        <v>29</v>
      </c>
      <c r="K19" s="18">
        <v>673</v>
      </c>
      <c r="L19" s="18">
        <v>311</v>
      </c>
      <c r="M19" s="18">
        <v>362</v>
      </c>
      <c r="N19" s="18">
        <v>498</v>
      </c>
      <c r="O19" s="18">
        <v>225</v>
      </c>
      <c r="P19" s="18">
        <v>273</v>
      </c>
    </row>
    <row r="20" spans="1:16" s="21" customFormat="1" ht="18.75" customHeight="1" x14ac:dyDescent="0.4">
      <c r="A20" s="91" t="s">
        <v>321</v>
      </c>
      <c r="B20" s="19">
        <v>1262</v>
      </c>
      <c r="C20" s="18">
        <v>608</v>
      </c>
      <c r="D20" s="18">
        <v>654</v>
      </c>
      <c r="E20" s="18">
        <v>17</v>
      </c>
      <c r="F20" s="18">
        <v>6</v>
      </c>
      <c r="G20" s="18">
        <v>11</v>
      </c>
      <c r="H20" s="18">
        <v>19</v>
      </c>
      <c r="I20" s="18">
        <v>6</v>
      </c>
      <c r="J20" s="18">
        <v>13</v>
      </c>
      <c r="K20" s="18">
        <v>746</v>
      </c>
      <c r="L20" s="18">
        <v>390</v>
      </c>
      <c r="M20" s="18">
        <v>356</v>
      </c>
      <c r="N20" s="18">
        <v>480</v>
      </c>
      <c r="O20" s="18">
        <v>206</v>
      </c>
      <c r="P20" s="18">
        <v>274</v>
      </c>
    </row>
    <row r="21" spans="1:16" s="21" customFormat="1" ht="18.75" customHeight="1" x14ac:dyDescent="0.4">
      <c r="A21" s="92" t="s">
        <v>322</v>
      </c>
      <c r="B21" s="15">
        <v>1313</v>
      </c>
      <c r="C21" s="16">
        <v>596</v>
      </c>
      <c r="D21" s="16">
        <v>717</v>
      </c>
      <c r="E21" s="16">
        <v>53</v>
      </c>
      <c r="F21" s="16">
        <v>10</v>
      </c>
      <c r="G21" s="16">
        <v>43</v>
      </c>
      <c r="H21" s="16">
        <v>49</v>
      </c>
      <c r="I21" s="16">
        <v>10</v>
      </c>
      <c r="J21" s="16">
        <v>39</v>
      </c>
      <c r="K21" s="16">
        <v>746</v>
      </c>
      <c r="L21" s="16">
        <v>376</v>
      </c>
      <c r="M21" s="16">
        <v>370</v>
      </c>
      <c r="N21" s="16">
        <v>465</v>
      </c>
      <c r="O21" s="16">
        <v>200</v>
      </c>
      <c r="P21" s="16">
        <v>265</v>
      </c>
    </row>
    <row r="22" spans="1:16" s="12" customFormat="1" ht="18.75" customHeight="1" x14ac:dyDescent="0.4">
      <c r="A22" s="3" t="s">
        <v>300</v>
      </c>
      <c r="F22" s="41"/>
    </row>
    <row r="23" spans="1:16" s="2" customFormat="1" ht="18.75" customHeight="1" x14ac:dyDescent="0.4">
      <c r="F23" s="41"/>
    </row>
    <row r="24" spans="1:16" x14ac:dyDescent="0.4">
      <c r="A24" s="6"/>
      <c r="B24" s="22"/>
    </row>
    <row r="25" spans="1:16" x14ac:dyDescent="0.4">
      <c r="A25" s="8"/>
      <c r="B25" s="43"/>
      <c r="D25" s="5"/>
    </row>
  </sheetData>
  <mergeCells count="5">
    <mergeCell ref="B4:D4"/>
    <mergeCell ref="E4:G4"/>
    <mergeCell ref="H4:J4"/>
    <mergeCell ref="K4:M4"/>
    <mergeCell ref="N4:P4"/>
  </mergeCells>
  <phoneticPr fontId="1"/>
  <pageMargins left="0.7" right="0.7" top="0.75" bottom="0.75" header="0.3" footer="0.3"/>
  <pageSetup paperSize="9" scale="75" fitToHeight="0" orientation="landscape" r:id="rId1"/>
  <colBreaks count="1" manualBreakCount="1">
    <brk id="10" max="1048575" man="1"/>
  </col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0F5EBD-107E-49B4-85F6-9BA2E88CF1FC}">
  <sheetPr>
    <pageSetUpPr fitToPage="1"/>
  </sheetPr>
  <dimension ref="A1:P25"/>
  <sheetViews>
    <sheetView zoomScaleNormal="100" zoomScaleSheetLayoutView="86" workbookViewId="0"/>
  </sheetViews>
  <sheetFormatPr defaultRowHeight="18.75" x14ac:dyDescent="0.4"/>
  <cols>
    <col min="1" max="1" width="25.625" customWidth="1"/>
  </cols>
  <sheetData>
    <row r="1" spans="1:16" x14ac:dyDescent="0.4">
      <c r="A1" s="11" t="s">
        <v>324</v>
      </c>
      <c r="H1" s="33"/>
    </row>
    <row r="2" spans="1:16" x14ac:dyDescent="0.4">
      <c r="A2" s="11"/>
      <c r="H2" s="33"/>
    </row>
    <row r="3" spans="1:16" s="12" customFormat="1" ht="18.75" customHeight="1" x14ac:dyDescent="0.4">
      <c r="A3" s="41" t="s">
        <v>302</v>
      </c>
      <c r="P3" s="4" t="s">
        <v>303</v>
      </c>
    </row>
    <row r="4" spans="1:16" s="21" customFormat="1" ht="18.75" customHeight="1" x14ac:dyDescent="0.4">
      <c r="A4" s="90" t="s">
        <v>27</v>
      </c>
      <c r="B4" s="186" t="s">
        <v>304</v>
      </c>
      <c r="C4" s="186"/>
      <c r="D4" s="186"/>
      <c r="E4" s="186" t="s">
        <v>305</v>
      </c>
      <c r="F4" s="186"/>
      <c r="G4" s="186"/>
      <c r="H4" s="186" t="s">
        <v>306</v>
      </c>
      <c r="I4" s="186"/>
      <c r="J4" s="186"/>
      <c r="K4" s="186" t="s">
        <v>307</v>
      </c>
      <c r="L4" s="186"/>
      <c r="M4" s="186"/>
      <c r="N4" s="186" t="s">
        <v>308</v>
      </c>
      <c r="O4" s="186"/>
      <c r="P4" s="186"/>
    </row>
    <row r="5" spans="1:16" s="21" customFormat="1" x14ac:dyDescent="0.4">
      <c r="A5" s="92" t="s">
        <v>309</v>
      </c>
      <c r="B5" s="92" t="s">
        <v>150</v>
      </c>
      <c r="C5" s="92" t="s">
        <v>151</v>
      </c>
      <c r="D5" s="92" t="s">
        <v>152</v>
      </c>
      <c r="E5" s="92" t="s">
        <v>150</v>
      </c>
      <c r="F5" s="92" t="s">
        <v>151</v>
      </c>
      <c r="G5" s="92" t="s">
        <v>152</v>
      </c>
      <c r="H5" s="92" t="s">
        <v>150</v>
      </c>
      <c r="I5" s="92" t="s">
        <v>151</v>
      </c>
      <c r="J5" s="92" t="s">
        <v>152</v>
      </c>
      <c r="K5" s="92" t="s">
        <v>150</v>
      </c>
      <c r="L5" s="92" t="s">
        <v>151</v>
      </c>
      <c r="M5" s="92" t="s">
        <v>152</v>
      </c>
      <c r="N5" s="92" t="s">
        <v>150</v>
      </c>
      <c r="O5" s="92" t="s">
        <v>151</v>
      </c>
      <c r="P5" s="92" t="s">
        <v>152</v>
      </c>
    </row>
    <row r="6" spans="1:16" s="21" customFormat="1" x14ac:dyDescent="0.4">
      <c r="A6" s="18" t="s">
        <v>360</v>
      </c>
      <c r="B6" s="19">
        <v>16087</v>
      </c>
      <c r="C6" s="19">
        <v>7888</v>
      </c>
      <c r="D6" s="19">
        <v>8199</v>
      </c>
      <c r="E6" s="18">
        <v>405</v>
      </c>
      <c r="F6" s="18">
        <v>127</v>
      </c>
      <c r="G6" s="18">
        <v>278</v>
      </c>
      <c r="H6" s="18">
        <v>374</v>
      </c>
      <c r="I6" s="18">
        <v>110</v>
      </c>
      <c r="J6" s="18">
        <v>264</v>
      </c>
      <c r="K6" s="19">
        <v>8759</v>
      </c>
      <c r="L6" s="19">
        <v>4914</v>
      </c>
      <c r="M6" s="19">
        <v>3845</v>
      </c>
      <c r="N6" s="19">
        <v>6549</v>
      </c>
      <c r="O6" s="19">
        <v>2737</v>
      </c>
      <c r="P6" s="19">
        <v>3812</v>
      </c>
    </row>
    <row r="7" spans="1:16" s="21" customFormat="1" x14ac:dyDescent="0.4">
      <c r="A7" s="18" t="s">
        <v>364</v>
      </c>
      <c r="B7" s="19">
        <v>15427</v>
      </c>
      <c r="C7" s="19">
        <v>7381</v>
      </c>
      <c r="D7" s="19">
        <v>8046</v>
      </c>
      <c r="E7" s="18">
        <v>537</v>
      </c>
      <c r="F7" s="18">
        <v>113</v>
      </c>
      <c r="G7" s="18">
        <v>424</v>
      </c>
      <c r="H7" s="18">
        <v>606</v>
      </c>
      <c r="I7" s="18">
        <v>218</v>
      </c>
      <c r="J7" s="18">
        <v>388</v>
      </c>
      <c r="K7" s="19">
        <v>7991</v>
      </c>
      <c r="L7" s="19">
        <v>4426</v>
      </c>
      <c r="M7" s="19">
        <v>3565</v>
      </c>
      <c r="N7" s="19">
        <v>6293</v>
      </c>
      <c r="O7" s="19">
        <v>2624</v>
      </c>
      <c r="P7" s="19">
        <v>3669</v>
      </c>
    </row>
    <row r="8" spans="1:16" s="21" customFormat="1" x14ac:dyDescent="0.4">
      <c r="A8" s="56" t="s">
        <v>365</v>
      </c>
      <c r="B8" s="55">
        <v>15900</v>
      </c>
      <c r="C8" s="55">
        <v>6948</v>
      </c>
      <c r="D8" s="55">
        <v>8952</v>
      </c>
      <c r="E8" s="56">
        <v>331</v>
      </c>
      <c r="F8" s="56">
        <v>83</v>
      </c>
      <c r="G8" s="56">
        <v>248</v>
      </c>
      <c r="H8" s="56">
        <v>633</v>
      </c>
      <c r="I8" s="56">
        <v>235</v>
      </c>
      <c r="J8" s="56">
        <v>398</v>
      </c>
      <c r="K8" s="55">
        <v>8695</v>
      </c>
      <c r="L8" s="55">
        <v>4141</v>
      </c>
      <c r="M8" s="55">
        <v>4554</v>
      </c>
      <c r="N8" s="55">
        <v>6241</v>
      </c>
      <c r="O8" s="55">
        <v>2489</v>
      </c>
      <c r="P8" s="55">
        <v>3752</v>
      </c>
    </row>
    <row r="9" spans="1:16" s="21" customFormat="1" x14ac:dyDescent="0.4">
      <c r="A9" s="18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</row>
    <row r="10" spans="1:16" s="21" customFormat="1" x14ac:dyDescent="0.4">
      <c r="A10" s="91" t="s">
        <v>311</v>
      </c>
      <c r="B10" s="19">
        <v>1338</v>
      </c>
      <c r="C10" s="18">
        <v>614</v>
      </c>
      <c r="D10" s="18">
        <v>724</v>
      </c>
      <c r="E10" s="18">
        <v>19</v>
      </c>
      <c r="F10" s="18">
        <v>4</v>
      </c>
      <c r="G10" s="18">
        <v>15</v>
      </c>
      <c r="H10" s="18">
        <v>16</v>
      </c>
      <c r="I10" s="18">
        <v>6</v>
      </c>
      <c r="J10" s="18">
        <v>10</v>
      </c>
      <c r="K10" s="18">
        <v>722</v>
      </c>
      <c r="L10" s="18">
        <v>377</v>
      </c>
      <c r="M10" s="18">
        <v>345</v>
      </c>
      <c r="N10" s="18">
        <v>581</v>
      </c>
      <c r="O10" s="18">
        <v>227</v>
      </c>
      <c r="P10" s="18">
        <v>354</v>
      </c>
    </row>
    <row r="11" spans="1:16" s="21" customFormat="1" x14ac:dyDescent="0.4">
      <c r="A11" s="91" t="s">
        <v>312</v>
      </c>
      <c r="B11" s="19">
        <v>1388</v>
      </c>
      <c r="C11" s="18">
        <v>661</v>
      </c>
      <c r="D11" s="18">
        <v>727</v>
      </c>
      <c r="E11" s="18">
        <v>36</v>
      </c>
      <c r="F11" s="18">
        <v>5</v>
      </c>
      <c r="G11" s="18">
        <v>31</v>
      </c>
      <c r="H11" s="18">
        <v>29</v>
      </c>
      <c r="I11" s="18">
        <v>12</v>
      </c>
      <c r="J11" s="18">
        <v>17</v>
      </c>
      <c r="K11" s="18">
        <v>707</v>
      </c>
      <c r="L11" s="18">
        <v>367</v>
      </c>
      <c r="M11" s="18">
        <v>340</v>
      </c>
      <c r="N11" s="18">
        <v>616</v>
      </c>
      <c r="O11" s="18">
        <v>277</v>
      </c>
      <c r="P11" s="18">
        <v>339</v>
      </c>
    </row>
    <row r="12" spans="1:16" s="21" customFormat="1" x14ac:dyDescent="0.4">
      <c r="A12" s="91" t="s">
        <v>313</v>
      </c>
      <c r="B12" s="19">
        <v>1398</v>
      </c>
      <c r="C12" s="18">
        <v>621</v>
      </c>
      <c r="D12" s="18">
        <v>777</v>
      </c>
      <c r="E12" s="18">
        <v>60</v>
      </c>
      <c r="F12" s="18">
        <v>17</v>
      </c>
      <c r="G12" s="18">
        <v>43</v>
      </c>
      <c r="H12" s="18">
        <v>34</v>
      </c>
      <c r="I12" s="18">
        <v>7</v>
      </c>
      <c r="J12" s="18">
        <v>27</v>
      </c>
      <c r="K12" s="18">
        <v>707</v>
      </c>
      <c r="L12" s="18">
        <v>365</v>
      </c>
      <c r="M12" s="18">
        <v>342</v>
      </c>
      <c r="N12" s="18">
        <v>597</v>
      </c>
      <c r="O12" s="18">
        <v>232</v>
      </c>
      <c r="P12" s="18">
        <v>365</v>
      </c>
    </row>
    <row r="13" spans="1:16" s="21" customFormat="1" x14ac:dyDescent="0.4">
      <c r="A13" s="91" t="s">
        <v>314</v>
      </c>
      <c r="B13" s="19">
        <v>1338</v>
      </c>
      <c r="C13" s="18">
        <v>622</v>
      </c>
      <c r="D13" s="18">
        <v>716</v>
      </c>
      <c r="E13" s="18">
        <v>7</v>
      </c>
      <c r="F13" s="18">
        <v>5</v>
      </c>
      <c r="G13" s="18">
        <v>2</v>
      </c>
      <c r="H13" s="18">
        <v>22</v>
      </c>
      <c r="I13" s="18">
        <v>11</v>
      </c>
      <c r="J13" s="18">
        <v>11</v>
      </c>
      <c r="K13" s="18">
        <v>769</v>
      </c>
      <c r="L13" s="18">
        <v>362</v>
      </c>
      <c r="M13" s="18">
        <v>407</v>
      </c>
      <c r="N13" s="18">
        <v>540</v>
      </c>
      <c r="O13" s="18">
        <v>244</v>
      </c>
      <c r="P13" s="18">
        <v>296</v>
      </c>
    </row>
    <row r="14" spans="1:16" s="21" customFormat="1" x14ac:dyDescent="0.4">
      <c r="A14" s="91" t="s">
        <v>315</v>
      </c>
      <c r="B14" s="19">
        <v>1129</v>
      </c>
      <c r="C14" s="18">
        <v>486</v>
      </c>
      <c r="D14" s="18">
        <v>643</v>
      </c>
      <c r="E14" s="18">
        <v>43</v>
      </c>
      <c r="F14" s="18">
        <v>5</v>
      </c>
      <c r="G14" s="18">
        <v>38</v>
      </c>
      <c r="H14" s="18">
        <v>33</v>
      </c>
      <c r="I14" s="18">
        <v>15</v>
      </c>
      <c r="J14" s="18">
        <v>18</v>
      </c>
      <c r="K14" s="18">
        <v>732</v>
      </c>
      <c r="L14" s="18">
        <v>326</v>
      </c>
      <c r="M14" s="18">
        <v>406</v>
      </c>
      <c r="N14" s="18">
        <v>321</v>
      </c>
      <c r="O14" s="18">
        <v>140</v>
      </c>
      <c r="P14" s="18">
        <v>181</v>
      </c>
    </row>
    <row r="15" spans="1:16" s="21" customFormat="1" x14ac:dyDescent="0.4">
      <c r="A15" s="91" t="s">
        <v>316</v>
      </c>
      <c r="B15" s="19">
        <v>1256</v>
      </c>
      <c r="C15" s="18">
        <v>522</v>
      </c>
      <c r="D15" s="18">
        <v>734</v>
      </c>
      <c r="E15" s="18">
        <v>17</v>
      </c>
      <c r="F15" s="18">
        <v>6</v>
      </c>
      <c r="G15" s="18">
        <v>11</v>
      </c>
      <c r="H15" s="18">
        <v>39</v>
      </c>
      <c r="I15" s="18">
        <v>11</v>
      </c>
      <c r="J15" s="18">
        <v>28</v>
      </c>
      <c r="K15" s="18">
        <v>746</v>
      </c>
      <c r="L15" s="18">
        <v>344</v>
      </c>
      <c r="M15" s="18">
        <v>402</v>
      </c>
      <c r="N15" s="18">
        <v>454</v>
      </c>
      <c r="O15" s="18">
        <v>161</v>
      </c>
      <c r="P15" s="18">
        <v>293</v>
      </c>
    </row>
    <row r="16" spans="1:16" s="21" customFormat="1" x14ac:dyDescent="0.4">
      <c r="A16" s="91" t="s">
        <v>317</v>
      </c>
      <c r="B16" s="19">
        <v>1434</v>
      </c>
      <c r="C16" s="18">
        <v>591</v>
      </c>
      <c r="D16" s="18">
        <v>843</v>
      </c>
      <c r="E16" s="18">
        <v>15</v>
      </c>
      <c r="F16" s="18">
        <v>4</v>
      </c>
      <c r="G16" s="18">
        <v>11</v>
      </c>
      <c r="H16" s="18">
        <v>179</v>
      </c>
      <c r="I16" s="18">
        <v>51</v>
      </c>
      <c r="J16" s="18">
        <v>128</v>
      </c>
      <c r="K16" s="18">
        <v>738</v>
      </c>
      <c r="L16" s="18">
        <v>326</v>
      </c>
      <c r="M16" s="18">
        <v>412</v>
      </c>
      <c r="N16" s="18">
        <v>502</v>
      </c>
      <c r="O16" s="18">
        <v>210</v>
      </c>
      <c r="P16" s="18">
        <v>292</v>
      </c>
    </row>
    <row r="17" spans="1:16" s="21" customFormat="1" x14ac:dyDescent="0.4">
      <c r="A17" s="91" t="s">
        <v>318</v>
      </c>
      <c r="B17" s="19">
        <v>1440</v>
      </c>
      <c r="C17" s="18">
        <v>622</v>
      </c>
      <c r="D17" s="18">
        <v>818</v>
      </c>
      <c r="E17" s="18">
        <v>28</v>
      </c>
      <c r="F17" s="18">
        <v>9</v>
      </c>
      <c r="G17" s="18">
        <v>19</v>
      </c>
      <c r="H17" s="18">
        <v>115</v>
      </c>
      <c r="I17" s="18">
        <v>52</v>
      </c>
      <c r="J17" s="18">
        <v>63</v>
      </c>
      <c r="K17" s="18">
        <v>755</v>
      </c>
      <c r="L17" s="18">
        <v>345</v>
      </c>
      <c r="M17" s="18">
        <v>410</v>
      </c>
      <c r="N17" s="18">
        <v>542</v>
      </c>
      <c r="O17" s="18">
        <v>216</v>
      </c>
      <c r="P17" s="18">
        <v>326</v>
      </c>
    </row>
    <row r="18" spans="1:16" s="21" customFormat="1" x14ac:dyDescent="0.4">
      <c r="A18" s="91" t="s">
        <v>319</v>
      </c>
      <c r="B18" s="19">
        <v>1283</v>
      </c>
      <c r="C18" s="18">
        <v>518</v>
      </c>
      <c r="D18" s="18">
        <v>765</v>
      </c>
      <c r="E18" s="18">
        <v>23</v>
      </c>
      <c r="F18" s="18">
        <v>4</v>
      </c>
      <c r="G18" s="18">
        <v>19</v>
      </c>
      <c r="H18" s="18">
        <v>10</v>
      </c>
      <c r="I18" s="18">
        <v>1</v>
      </c>
      <c r="J18" s="18">
        <v>9</v>
      </c>
      <c r="K18" s="18">
        <v>729</v>
      </c>
      <c r="L18" s="18">
        <v>324</v>
      </c>
      <c r="M18" s="18">
        <v>405</v>
      </c>
      <c r="N18" s="18">
        <v>521</v>
      </c>
      <c r="O18" s="18">
        <v>189</v>
      </c>
      <c r="P18" s="18">
        <v>332</v>
      </c>
    </row>
    <row r="19" spans="1:16" s="21" customFormat="1" x14ac:dyDescent="0.4">
      <c r="A19" s="91" t="s">
        <v>320</v>
      </c>
      <c r="B19" s="19">
        <v>1290</v>
      </c>
      <c r="C19" s="18">
        <v>558</v>
      </c>
      <c r="D19" s="18">
        <v>732</v>
      </c>
      <c r="E19" s="18">
        <v>17</v>
      </c>
      <c r="F19" s="18">
        <v>6</v>
      </c>
      <c r="G19" s="18">
        <v>11</v>
      </c>
      <c r="H19" s="18">
        <v>98</v>
      </c>
      <c r="I19" s="18">
        <v>45</v>
      </c>
      <c r="J19" s="18">
        <v>53</v>
      </c>
      <c r="K19" s="18">
        <v>658</v>
      </c>
      <c r="L19" s="18">
        <v>314</v>
      </c>
      <c r="M19" s="18">
        <v>344</v>
      </c>
      <c r="N19" s="18">
        <v>517</v>
      </c>
      <c r="O19" s="18">
        <v>193</v>
      </c>
      <c r="P19" s="18">
        <v>324</v>
      </c>
    </row>
    <row r="20" spans="1:16" s="21" customFormat="1" ht="18.75" customHeight="1" x14ac:dyDescent="0.4">
      <c r="A20" s="91" t="s">
        <v>321</v>
      </c>
      <c r="B20" s="19">
        <v>1354</v>
      </c>
      <c r="C20" s="18">
        <v>607</v>
      </c>
      <c r="D20" s="18">
        <v>747</v>
      </c>
      <c r="E20" s="18">
        <v>48</v>
      </c>
      <c r="F20" s="18">
        <v>13</v>
      </c>
      <c r="G20" s="18">
        <v>35</v>
      </c>
      <c r="H20" s="18">
        <v>35</v>
      </c>
      <c r="I20" s="18">
        <v>18</v>
      </c>
      <c r="J20" s="18">
        <v>17</v>
      </c>
      <c r="K20" s="18">
        <v>734</v>
      </c>
      <c r="L20" s="18">
        <v>360</v>
      </c>
      <c r="M20" s="18">
        <v>374</v>
      </c>
      <c r="N20" s="18">
        <v>537</v>
      </c>
      <c r="O20" s="18">
        <v>216</v>
      </c>
      <c r="P20" s="18">
        <v>321</v>
      </c>
    </row>
    <row r="21" spans="1:16" s="21" customFormat="1" ht="18.75" customHeight="1" x14ac:dyDescent="0.4">
      <c r="A21" s="92" t="s">
        <v>322</v>
      </c>
      <c r="B21" s="15">
        <v>1252</v>
      </c>
      <c r="C21" s="16">
        <v>526</v>
      </c>
      <c r="D21" s="16">
        <v>726</v>
      </c>
      <c r="E21" s="16">
        <v>18</v>
      </c>
      <c r="F21" s="16">
        <v>5</v>
      </c>
      <c r="G21" s="16">
        <v>13</v>
      </c>
      <c r="H21" s="16">
        <v>23</v>
      </c>
      <c r="I21" s="16">
        <v>6</v>
      </c>
      <c r="J21" s="16">
        <v>17</v>
      </c>
      <c r="K21" s="16">
        <v>698</v>
      </c>
      <c r="L21" s="16">
        <v>331</v>
      </c>
      <c r="M21" s="16">
        <v>367</v>
      </c>
      <c r="N21" s="16">
        <v>513</v>
      </c>
      <c r="O21" s="16">
        <v>184</v>
      </c>
      <c r="P21" s="16">
        <v>329</v>
      </c>
    </row>
    <row r="22" spans="1:16" s="12" customFormat="1" ht="18.75" customHeight="1" x14ac:dyDescent="0.4">
      <c r="A22" s="3" t="s">
        <v>300</v>
      </c>
      <c r="F22" s="41"/>
    </row>
    <row r="23" spans="1:16" s="12" customFormat="1" ht="18.75" customHeight="1" x14ac:dyDescent="0.4">
      <c r="F23" s="41"/>
    </row>
    <row r="24" spans="1:16" x14ac:dyDescent="0.4">
      <c r="A24" s="6"/>
      <c r="B24" s="22"/>
    </row>
    <row r="25" spans="1:16" x14ac:dyDescent="0.4">
      <c r="A25" s="8"/>
      <c r="B25" s="43"/>
      <c r="D25" s="5"/>
    </row>
  </sheetData>
  <mergeCells count="5">
    <mergeCell ref="B4:D4"/>
    <mergeCell ref="E4:G4"/>
    <mergeCell ref="H4:J4"/>
    <mergeCell ref="K4:M4"/>
    <mergeCell ref="N4:P4"/>
  </mergeCells>
  <phoneticPr fontId="1"/>
  <pageMargins left="0.7" right="0.7" top="0.75" bottom="0.75" header="0.3" footer="0.3"/>
  <pageSetup paperSize="9" scale="75" fitToHeight="0" orientation="landscape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05577B-4435-42D5-8AEF-7D10EF39982F}">
  <sheetPr>
    <pageSetUpPr fitToPage="1"/>
  </sheetPr>
  <dimension ref="A1:P25"/>
  <sheetViews>
    <sheetView view="pageBreakPreview" zoomScale="89" zoomScaleNormal="100" zoomScaleSheetLayoutView="89" workbookViewId="0"/>
  </sheetViews>
  <sheetFormatPr defaultRowHeight="18.75" x14ac:dyDescent="0.4"/>
  <cols>
    <col min="1" max="1" width="25.625" customWidth="1"/>
  </cols>
  <sheetData>
    <row r="1" spans="1:16" x14ac:dyDescent="0.4">
      <c r="A1" s="11" t="s">
        <v>325</v>
      </c>
      <c r="H1" s="33"/>
    </row>
    <row r="2" spans="1:16" x14ac:dyDescent="0.4">
      <c r="A2" s="11"/>
      <c r="H2" s="33"/>
    </row>
    <row r="3" spans="1:16" x14ac:dyDescent="0.4">
      <c r="A3" s="3" t="s">
        <v>302</v>
      </c>
      <c r="P3" s="4" t="s">
        <v>303</v>
      </c>
    </row>
    <row r="4" spans="1:16" s="21" customFormat="1" ht="18.75" customHeight="1" x14ac:dyDescent="0.4">
      <c r="A4" s="90" t="s">
        <v>27</v>
      </c>
      <c r="B4" s="186" t="s">
        <v>304</v>
      </c>
      <c r="C4" s="186"/>
      <c r="D4" s="186"/>
      <c r="E4" s="186" t="s">
        <v>305</v>
      </c>
      <c r="F4" s="186"/>
      <c r="G4" s="186"/>
      <c r="H4" s="186" t="s">
        <v>306</v>
      </c>
      <c r="I4" s="186"/>
      <c r="J4" s="186"/>
      <c r="K4" s="186" t="s">
        <v>307</v>
      </c>
      <c r="L4" s="186"/>
      <c r="M4" s="186"/>
      <c r="N4" s="186" t="s">
        <v>308</v>
      </c>
      <c r="O4" s="186"/>
      <c r="P4" s="186"/>
    </row>
    <row r="5" spans="1:16" s="21" customFormat="1" ht="18.75" customHeight="1" x14ac:dyDescent="0.4">
      <c r="A5" s="92" t="s">
        <v>309</v>
      </c>
      <c r="B5" s="92" t="s">
        <v>150</v>
      </c>
      <c r="C5" s="92" t="s">
        <v>151</v>
      </c>
      <c r="D5" s="92" t="s">
        <v>152</v>
      </c>
      <c r="E5" s="92" t="s">
        <v>150</v>
      </c>
      <c r="F5" s="92" t="s">
        <v>151</v>
      </c>
      <c r="G5" s="92" t="s">
        <v>152</v>
      </c>
      <c r="H5" s="92" t="s">
        <v>150</v>
      </c>
      <c r="I5" s="92" t="s">
        <v>151</v>
      </c>
      <c r="J5" s="92" t="s">
        <v>152</v>
      </c>
      <c r="K5" s="92" t="s">
        <v>150</v>
      </c>
      <c r="L5" s="92" t="s">
        <v>151</v>
      </c>
      <c r="M5" s="92" t="s">
        <v>152</v>
      </c>
      <c r="N5" s="92" t="s">
        <v>150</v>
      </c>
      <c r="O5" s="92" t="s">
        <v>151</v>
      </c>
      <c r="P5" s="92" t="s">
        <v>152</v>
      </c>
    </row>
    <row r="6" spans="1:16" s="21" customFormat="1" ht="18.75" customHeight="1" x14ac:dyDescent="0.4">
      <c r="A6" s="18" t="s">
        <v>360</v>
      </c>
      <c r="B6" s="19">
        <v>21565</v>
      </c>
      <c r="C6" s="19">
        <v>11019</v>
      </c>
      <c r="D6" s="19">
        <v>10546</v>
      </c>
      <c r="E6" s="18">
        <v>431</v>
      </c>
      <c r="F6" s="18">
        <v>165</v>
      </c>
      <c r="G6" s="18">
        <v>266</v>
      </c>
      <c r="H6" s="18">
        <v>1641</v>
      </c>
      <c r="I6" s="18">
        <v>1039</v>
      </c>
      <c r="J6" s="18">
        <v>602</v>
      </c>
      <c r="K6" s="19">
        <v>11447</v>
      </c>
      <c r="L6" s="19">
        <v>7740</v>
      </c>
      <c r="M6" s="19">
        <v>3707</v>
      </c>
      <c r="N6" s="19">
        <v>8046</v>
      </c>
      <c r="O6" s="19">
        <v>2075</v>
      </c>
      <c r="P6" s="19">
        <v>5971</v>
      </c>
    </row>
    <row r="7" spans="1:16" s="21" customFormat="1" ht="18.75" customHeight="1" x14ac:dyDescent="0.4">
      <c r="A7" s="18" t="s">
        <v>364</v>
      </c>
      <c r="B7" s="19">
        <v>22962</v>
      </c>
      <c r="C7" s="19">
        <v>11876</v>
      </c>
      <c r="D7" s="19">
        <v>11086</v>
      </c>
      <c r="E7" s="18">
        <v>425</v>
      </c>
      <c r="F7" s="18">
        <v>142</v>
      </c>
      <c r="G7" s="18">
        <v>283</v>
      </c>
      <c r="H7" s="19">
        <v>1729</v>
      </c>
      <c r="I7" s="19">
        <v>981</v>
      </c>
      <c r="J7" s="18">
        <v>748</v>
      </c>
      <c r="K7" s="19">
        <v>12666</v>
      </c>
      <c r="L7" s="19">
        <v>8519</v>
      </c>
      <c r="M7" s="19">
        <v>4147</v>
      </c>
      <c r="N7" s="19">
        <v>8142</v>
      </c>
      <c r="O7" s="19">
        <v>2234</v>
      </c>
      <c r="P7" s="19">
        <v>5908</v>
      </c>
    </row>
    <row r="8" spans="1:16" s="21" customFormat="1" ht="18.75" customHeight="1" x14ac:dyDescent="0.4">
      <c r="A8" s="56" t="s">
        <v>365</v>
      </c>
      <c r="B8" s="55">
        <v>21819</v>
      </c>
      <c r="C8" s="55">
        <v>11187</v>
      </c>
      <c r="D8" s="55">
        <v>10632</v>
      </c>
      <c r="E8" s="56">
        <v>416</v>
      </c>
      <c r="F8" s="56">
        <v>119</v>
      </c>
      <c r="G8" s="56">
        <v>297</v>
      </c>
      <c r="H8" s="55">
        <v>1075</v>
      </c>
      <c r="I8" s="55">
        <v>610</v>
      </c>
      <c r="J8" s="56">
        <v>465</v>
      </c>
      <c r="K8" s="55">
        <v>12673</v>
      </c>
      <c r="L8" s="55">
        <v>8280</v>
      </c>
      <c r="M8" s="55">
        <v>4393</v>
      </c>
      <c r="N8" s="55">
        <v>7655</v>
      </c>
      <c r="O8" s="55">
        <v>2178</v>
      </c>
      <c r="P8" s="55">
        <v>5477</v>
      </c>
    </row>
    <row r="9" spans="1:16" s="21" customFormat="1" x14ac:dyDescent="0.4">
      <c r="A9" s="18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</row>
    <row r="10" spans="1:16" s="21" customFormat="1" x14ac:dyDescent="0.4">
      <c r="A10" s="91" t="s">
        <v>311</v>
      </c>
      <c r="B10" s="19">
        <v>1858</v>
      </c>
      <c r="C10" s="72">
        <v>987</v>
      </c>
      <c r="D10" s="72">
        <v>871</v>
      </c>
      <c r="E10" s="72">
        <v>25</v>
      </c>
      <c r="F10" s="72">
        <v>8</v>
      </c>
      <c r="G10" s="72">
        <v>17</v>
      </c>
      <c r="H10" s="72">
        <v>78</v>
      </c>
      <c r="I10" s="72">
        <v>61</v>
      </c>
      <c r="J10" s="72">
        <v>17</v>
      </c>
      <c r="K10" s="72">
        <v>1097</v>
      </c>
      <c r="L10" s="72">
        <v>740</v>
      </c>
      <c r="M10" s="72">
        <v>357</v>
      </c>
      <c r="N10" s="72">
        <v>658</v>
      </c>
      <c r="O10" s="72">
        <v>178</v>
      </c>
      <c r="P10" s="72">
        <v>480</v>
      </c>
    </row>
    <row r="11" spans="1:16" s="21" customFormat="1" x14ac:dyDescent="0.4">
      <c r="A11" s="91" t="s">
        <v>312</v>
      </c>
      <c r="B11" s="19">
        <v>1883</v>
      </c>
      <c r="C11" s="72">
        <v>979</v>
      </c>
      <c r="D11" s="72">
        <v>904</v>
      </c>
      <c r="E11" s="72">
        <v>44</v>
      </c>
      <c r="F11" s="72">
        <v>7</v>
      </c>
      <c r="G11" s="72">
        <v>37</v>
      </c>
      <c r="H11" s="72">
        <v>66</v>
      </c>
      <c r="I11" s="72">
        <v>49</v>
      </c>
      <c r="J11" s="72">
        <v>17</v>
      </c>
      <c r="K11" s="72">
        <v>1086</v>
      </c>
      <c r="L11" s="72">
        <v>715</v>
      </c>
      <c r="M11" s="72">
        <v>371</v>
      </c>
      <c r="N11" s="72">
        <v>687</v>
      </c>
      <c r="O11" s="72">
        <v>208</v>
      </c>
      <c r="P11" s="72">
        <v>479</v>
      </c>
    </row>
    <row r="12" spans="1:16" s="21" customFormat="1" x14ac:dyDescent="0.4">
      <c r="A12" s="91" t="s">
        <v>313</v>
      </c>
      <c r="B12" s="19">
        <v>1979</v>
      </c>
      <c r="C12" s="72">
        <v>1008</v>
      </c>
      <c r="D12" s="72">
        <v>971</v>
      </c>
      <c r="E12" s="72">
        <v>49</v>
      </c>
      <c r="F12" s="72">
        <v>5</v>
      </c>
      <c r="G12" s="72">
        <v>44</v>
      </c>
      <c r="H12" s="72">
        <v>133</v>
      </c>
      <c r="I12" s="72">
        <v>82</v>
      </c>
      <c r="J12" s="72">
        <v>51</v>
      </c>
      <c r="K12" s="72">
        <v>1141</v>
      </c>
      <c r="L12" s="72">
        <v>734</v>
      </c>
      <c r="M12" s="72">
        <v>407</v>
      </c>
      <c r="N12" s="72">
        <v>656</v>
      </c>
      <c r="O12" s="72">
        <v>187</v>
      </c>
      <c r="P12" s="72">
        <v>469</v>
      </c>
    </row>
    <row r="13" spans="1:16" s="21" customFormat="1" x14ac:dyDescent="0.4">
      <c r="A13" s="91" t="s">
        <v>314</v>
      </c>
      <c r="B13" s="19">
        <v>1960</v>
      </c>
      <c r="C13" s="72">
        <v>1044</v>
      </c>
      <c r="D13" s="72">
        <v>916</v>
      </c>
      <c r="E13" s="72">
        <v>20</v>
      </c>
      <c r="F13" s="72">
        <v>8</v>
      </c>
      <c r="G13" s="72">
        <v>12</v>
      </c>
      <c r="H13" s="72">
        <v>66</v>
      </c>
      <c r="I13" s="72">
        <v>39</v>
      </c>
      <c r="J13" s="72">
        <v>27</v>
      </c>
      <c r="K13" s="72">
        <v>1143</v>
      </c>
      <c r="L13" s="72">
        <v>781</v>
      </c>
      <c r="M13" s="72">
        <v>362</v>
      </c>
      <c r="N13" s="72">
        <v>731</v>
      </c>
      <c r="O13" s="72">
        <v>216</v>
      </c>
      <c r="P13" s="72">
        <v>515</v>
      </c>
    </row>
    <row r="14" spans="1:16" s="21" customFormat="1" x14ac:dyDescent="0.4">
      <c r="A14" s="91" t="s">
        <v>315</v>
      </c>
      <c r="B14" s="19">
        <v>1608</v>
      </c>
      <c r="C14" s="72">
        <v>863</v>
      </c>
      <c r="D14" s="72">
        <v>745</v>
      </c>
      <c r="E14" s="72">
        <v>17</v>
      </c>
      <c r="F14" s="72">
        <v>10</v>
      </c>
      <c r="G14" s="72">
        <v>7</v>
      </c>
      <c r="H14" s="72">
        <v>48</v>
      </c>
      <c r="I14" s="72">
        <v>32</v>
      </c>
      <c r="J14" s="72">
        <v>16</v>
      </c>
      <c r="K14" s="72">
        <v>972</v>
      </c>
      <c r="L14" s="72">
        <v>657</v>
      </c>
      <c r="M14" s="72">
        <v>315</v>
      </c>
      <c r="N14" s="72">
        <v>571</v>
      </c>
      <c r="O14" s="72">
        <v>164</v>
      </c>
      <c r="P14" s="72">
        <v>407</v>
      </c>
    </row>
    <row r="15" spans="1:16" s="21" customFormat="1" x14ac:dyDescent="0.4">
      <c r="A15" s="91" t="s">
        <v>316</v>
      </c>
      <c r="B15" s="19">
        <v>1741</v>
      </c>
      <c r="C15" s="72">
        <v>841</v>
      </c>
      <c r="D15" s="72">
        <v>900</v>
      </c>
      <c r="E15" s="72">
        <v>20</v>
      </c>
      <c r="F15" s="72">
        <v>10</v>
      </c>
      <c r="G15" s="72">
        <v>10</v>
      </c>
      <c r="H15" s="72">
        <v>49</v>
      </c>
      <c r="I15" s="72">
        <v>26</v>
      </c>
      <c r="J15" s="72">
        <v>23</v>
      </c>
      <c r="K15" s="72">
        <v>993</v>
      </c>
      <c r="L15" s="72">
        <v>626</v>
      </c>
      <c r="M15" s="72">
        <v>367</v>
      </c>
      <c r="N15" s="72">
        <v>679</v>
      </c>
      <c r="O15" s="72">
        <v>179</v>
      </c>
      <c r="P15" s="72">
        <v>500</v>
      </c>
    </row>
    <row r="16" spans="1:16" s="21" customFormat="1" x14ac:dyDescent="0.4">
      <c r="A16" s="91" t="s">
        <v>317</v>
      </c>
      <c r="B16" s="19">
        <v>1892</v>
      </c>
      <c r="C16" s="72">
        <v>943</v>
      </c>
      <c r="D16" s="72">
        <v>949</v>
      </c>
      <c r="E16" s="72">
        <v>10</v>
      </c>
      <c r="F16" s="72">
        <v>7</v>
      </c>
      <c r="G16" s="72">
        <v>3</v>
      </c>
      <c r="H16" s="72">
        <v>227</v>
      </c>
      <c r="I16" s="72">
        <v>60</v>
      </c>
      <c r="J16" s="72">
        <v>167</v>
      </c>
      <c r="K16" s="72">
        <v>1016</v>
      </c>
      <c r="L16" s="72">
        <v>687</v>
      </c>
      <c r="M16" s="72">
        <v>329</v>
      </c>
      <c r="N16" s="72">
        <v>639</v>
      </c>
      <c r="O16" s="72">
        <v>189</v>
      </c>
      <c r="P16" s="72">
        <v>450</v>
      </c>
    </row>
    <row r="17" spans="1:16" s="21" customFormat="1" x14ac:dyDescent="0.4">
      <c r="A17" s="91" t="s">
        <v>318</v>
      </c>
      <c r="B17" s="19">
        <v>1787</v>
      </c>
      <c r="C17" s="72">
        <v>912</v>
      </c>
      <c r="D17" s="72">
        <v>875</v>
      </c>
      <c r="E17" s="72">
        <v>31</v>
      </c>
      <c r="F17" s="72">
        <v>13</v>
      </c>
      <c r="G17" s="72">
        <v>18</v>
      </c>
      <c r="H17" s="72">
        <v>81</v>
      </c>
      <c r="I17" s="72">
        <v>53</v>
      </c>
      <c r="J17" s="72">
        <v>28</v>
      </c>
      <c r="K17" s="72">
        <v>1040</v>
      </c>
      <c r="L17" s="72">
        <v>673</v>
      </c>
      <c r="M17" s="72">
        <v>367</v>
      </c>
      <c r="N17" s="72">
        <v>635</v>
      </c>
      <c r="O17" s="72">
        <v>173</v>
      </c>
      <c r="P17" s="72">
        <v>462</v>
      </c>
    </row>
    <row r="18" spans="1:16" s="21" customFormat="1" x14ac:dyDescent="0.4">
      <c r="A18" s="91" t="s">
        <v>319</v>
      </c>
      <c r="B18" s="19">
        <v>1669</v>
      </c>
      <c r="C18" s="72">
        <v>857</v>
      </c>
      <c r="D18" s="72">
        <v>812</v>
      </c>
      <c r="E18" s="72">
        <v>40</v>
      </c>
      <c r="F18" s="72">
        <v>3</v>
      </c>
      <c r="G18" s="72">
        <v>37</v>
      </c>
      <c r="H18" s="72">
        <v>57</v>
      </c>
      <c r="I18" s="72">
        <v>44</v>
      </c>
      <c r="J18" s="72">
        <v>13</v>
      </c>
      <c r="K18" s="72">
        <v>992</v>
      </c>
      <c r="L18" s="72">
        <v>643</v>
      </c>
      <c r="M18" s="72">
        <v>349</v>
      </c>
      <c r="N18" s="72">
        <v>580</v>
      </c>
      <c r="O18" s="72">
        <v>167</v>
      </c>
      <c r="P18" s="72">
        <v>413</v>
      </c>
    </row>
    <row r="19" spans="1:16" s="21" customFormat="1" x14ac:dyDescent="0.4">
      <c r="A19" s="91" t="s">
        <v>320</v>
      </c>
      <c r="B19" s="19">
        <v>1821</v>
      </c>
      <c r="C19" s="72">
        <v>899</v>
      </c>
      <c r="D19" s="72">
        <v>922</v>
      </c>
      <c r="E19" s="72">
        <v>31</v>
      </c>
      <c r="F19" s="72">
        <v>10</v>
      </c>
      <c r="G19" s="72">
        <v>21</v>
      </c>
      <c r="H19" s="72">
        <v>121</v>
      </c>
      <c r="I19" s="72">
        <v>55</v>
      </c>
      <c r="J19" s="72">
        <v>66</v>
      </c>
      <c r="K19" s="72">
        <v>1048</v>
      </c>
      <c r="L19" s="72">
        <v>650</v>
      </c>
      <c r="M19" s="72">
        <v>398</v>
      </c>
      <c r="N19" s="72">
        <v>621</v>
      </c>
      <c r="O19" s="72">
        <v>184</v>
      </c>
      <c r="P19" s="72">
        <v>437</v>
      </c>
    </row>
    <row r="20" spans="1:16" s="21" customFormat="1" x14ac:dyDescent="0.4">
      <c r="A20" s="91" t="s">
        <v>321</v>
      </c>
      <c r="B20" s="19">
        <v>1800</v>
      </c>
      <c r="C20" s="72">
        <v>892</v>
      </c>
      <c r="D20" s="72">
        <v>908</v>
      </c>
      <c r="E20" s="72">
        <v>55</v>
      </c>
      <c r="F20" s="72">
        <v>20</v>
      </c>
      <c r="G20" s="72">
        <v>35</v>
      </c>
      <c r="H20" s="72">
        <v>60</v>
      </c>
      <c r="I20" s="72">
        <v>43</v>
      </c>
      <c r="J20" s="72">
        <v>17</v>
      </c>
      <c r="K20" s="72">
        <v>1042</v>
      </c>
      <c r="L20" s="72">
        <v>657</v>
      </c>
      <c r="M20" s="72">
        <v>385</v>
      </c>
      <c r="N20" s="72">
        <v>643</v>
      </c>
      <c r="O20" s="72">
        <v>172</v>
      </c>
      <c r="P20" s="72">
        <v>471</v>
      </c>
    </row>
    <row r="21" spans="1:16" s="21" customFormat="1" ht="18.75" customHeight="1" x14ac:dyDescent="0.4">
      <c r="A21" s="92" t="s">
        <v>322</v>
      </c>
      <c r="B21" s="15">
        <v>1821</v>
      </c>
      <c r="C21" s="15">
        <v>962</v>
      </c>
      <c r="D21" s="73">
        <v>859</v>
      </c>
      <c r="E21" s="73">
        <v>74</v>
      </c>
      <c r="F21" s="73">
        <v>18</v>
      </c>
      <c r="G21" s="73">
        <v>56</v>
      </c>
      <c r="H21" s="73">
        <v>89</v>
      </c>
      <c r="I21" s="73">
        <v>66</v>
      </c>
      <c r="J21" s="73">
        <v>23</v>
      </c>
      <c r="K21" s="73">
        <v>1103</v>
      </c>
      <c r="L21" s="73">
        <v>717</v>
      </c>
      <c r="M21" s="73">
        <v>386</v>
      </c>
      <c r="N21" s="73">
        <v>555</v>
      </c>
      <c r="O21" s="73">
        <v>161</v>
      </c>
      <c r="P21" s="73">
        <v>394</v>
      </c>
    </row>
    <row r="22" spans="1:16" s="12" customFormat="1" ht="18.75" customHeight="1" x14ac:dyDescent="0.4">
      <c r="A22" s="3" t="s">
        <v>300</v>
      </c>
      <c r="F22" s="41"/>
    </row>
    <row r="23" spans="1:16" s="2" customFormat="1" ht="18.75" customHeight="1" x14ac:dyDescent="0.4">
      <c r="F23" s="41"/>
    </row>
    <row r="24" spans="1:16" x14ac:dyDescent="0.4">
      <c r="A24" s="6"/>
      <c r="B24" s="22"/>
    </row>
    <row r="25" spans="1:16" x14ac:dyDescent="0.4">
      <c r="A25" s="8"/>
      <c r="B25" s="43"/>
      <c r="D25" s="5"/>
    </row>
  </sheetData>
  <mergeCells count="5">
    <mergeCell ref="B4:D4"/>
    <mergeCell ref="E4:G4"/>
    <mergeCell ref="H4:J4"/>
    <mergeCell ref="K4:M4"/>
    <mergeCell ref="N4:P4"/>
  </mergeCells>
  <phoneticPr fontId="1"/>
  <pageMargins left="0.7" right="0.7" top="0.75" bottom="0.75" header="0.3" footer="0.3"/>
  <pageSetup paperSize="9" scale="75" fitToHeight="0" orientation="landscape" r:id="rId1"/>
  <colBreaks count="1" manualBreakCount="1">
    <brk id="10" max="1048575" man="1"/>
  </col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136C37-552D-41CB-BA96-E1B31C7F4E1B}">
  <sheetPr>
    <pageSetUpPr fitToPage="1"/>
  </sheetPr>
  <dimension ref="A1:Q25"/>
  <sheetViews>
    <sheetView view="pageBreakPreview" zoomScale="86" zoomScaleNormal="100" zoomScaleSheetLayoutView="86" workbookViewId="0"/>
  </sheetViews>
  <sheetFormatPr defaultRowHeight="18.75" x14ac:dyDescent="0.4"/>
  <cols>
    <col min="1" max="1" width="25.625" customWidth="1"/>
  </cols>
  <sheetData>
    <row r="1" spans="1:17" x14ac:dyDescent="0.4">
      <c r="A1" s="11" t="s">
        <v>326</v>
      </c>
      <c r="I1" s="33"/>
    </row>
    <row r="2" spans="1:17" x14ac:dyDescent="0.4">
      <c r="A2" s="11"/>
      <c r="I2" s="33"/>
    </row>
    <row r="3" spans="1:17" ht="18.75" customHeight="1" x14ac:dyDescent="0.4">
      <c r="A3" s="3" t="s">
        <v>302</v>
      </c>
      <c r="Q3" s="4" t="s">
        <v>303</v>
      </c>
    </row>
    <row r="4" spans="1:17" s="21" customFormat="1" ht="18.75" customHeight="1" x14ac:dyDescent="0.4">
      <c r="A4" s="90" t="s">
        <v>27</v>
      </c>
      <c r="B4" s="186" t="s">
        <v>327</v>
      </c>
      <c r="C4" s="186"/>
      <c r="D4" s="186"/>
      <c r="E4" s="186"/>
      <c r="F4" s="186" t="s">
        <v>305</v>
      </c>
      <c r="G4" s="186"/>
      <c r="H4" s="186"/>
      <c r="I4" s="186" t="s">
        <v>306</v>
      </c>
      <c r="J4" s="186"/>
      <c r="K4" s="186"/>
      <c r="L4" s="186" t="s">
        <v>307</v>
      </c>
      <c r="M4" s="186"/>
      <c r="N4" s="186"/>
      <c r="O4" s="186" t="s">
        <v>308</v>
      </c>
      <c r="P4" s="186"/>
      <c r="Q4" s="186"/>
    </row>
    <row r="5" spans="1:17" s="21" customFormat="1" ht="29.25" customHeight="1" x14ac:dyDescent="0.4">
      <c r="A5" s="92" t="s">
        <v>309</v>
      </c>
      <c r="B5" s="89" t="s">
        <v>150</v>
      </c>
      <c r="C5" s="89" t="s">
        <v>151</v>
      </c>
      <c r="D5" s="89" t="s">
        <v>152</v>
      </c>
      <c r="E5" s="89" t="s">
        <v>328</v>
      </c>
      <c r="F5" s="89" t="s">
        <v>150</v>
      </c>
      <c r="G5" s="89" t="s">
        <v>151</v>
      </c>
      <c r="H5" s="89" t="s">
        <v>152</v>
      </c>
      <c r="I5" s="89" t="s">
        <v>150</v>
      </c>
      <c r="J5" s="89" t="s">
        <v>151</v>
      </c>
      <c r="K5" s="89" t="s">
        <v>152</v>
      </c>
      <c r="L5" s="89" t="s">
        <v>150</v>
      </c>
      <c r="M5" s="89" t="s">
        <v>151</v>
      </c>
      <c r="N5" s="89" t="s">
        <v>152</v>
      </c>
      <c r="O5" s="89" t="s">
        <v>150</v>
      </c>
      <c r="P5" s="89" t="s">
        <v>151</v>
      </c>
      <c r="Q5" s="89" t="s">
        <v>152</v>
      </c>
    </row>
    <row r="6" spans="1:17" s="21" customFormat="1" ht="18.75" customHeight="1" x14ac:dyDescent="0.4">
      <c r="A6" s="18" t="s">
        <v>360</v>
      </c>
      <c r="B6" s="19">
        <v>23373</v>
      </c>
      <c r="C6" s="19">
        <v>9792</v>
      </c>
      <c r="D6" s="19">
        <v>13581</v>
      </c>
      <c r="E6" s="18" t="s">
        <v>407</v>
      </c>
      <c r="F6" s="18">
        <v>1067</v>
      </c>
      <c r="G6" s="18">
        <v>80</v>
      </c>
      <c r="H6" s="18">
        <v>987</v>
      </c>
      <c r="I6" s="18">
        <v>1237</v>
      </c>
      <c r="J6" s="18">
        <v>385</v>
      </c>
      <c r="K6" s="18">
        <v>852</v>
      </c>
      <c r="L6" s="19">
        <v>13707</v>
      </c>
      <c r="M6" s="19">
        <v>7797</v>
      </c>
      <c r="N6" s="19">
        <v>5910</v>
      </c>
      <c r="O6" s="19">
        <v>7362</v>
      </c>
      <c r="P6" s="19">
        <v>1530</v>
      </c>
      <c r="Q6" s="19">
        <v>5832</v>
      </c>
    </row>
    <row r="7" spans="1:17" s="21" customFormat="1" ht="18.75" customHeight="1" x14ac:dyDescent="0.4">
      <c r="A7" s="18" t="s">
        <v>364</v>
      </c>
      <c r="B7" s="19">
        <v>23229</v>
      </c>
      <c r="C7" s="19">
        <v>9063</v>
      </c>
      <c r="D7" s="19">
        <v>14166</v>
      </c>
      <c r="E7" s="18" t="s">
        <v>407</v>
      </c>
      <c r="F7" s="19">
        <v>1314</v>
      </c>
      <c r="G7" s="18">
        <v>179</v>
      </c>
      <c r="H7" s="18">
        <v>1135</v>
      </c>
      <c r="I7" s="19">
        <v>1507</v>
      </c>
      <c r="J7" s="18">
        <v>391</v>
      </c>
      <c r="K7" s="18">
        <v>1116</v>
      </c>
      <c r="L7" s="19">
        <v>9015</v>
      </c>
      <c r="M7" s="19">
        <v>4928</v>
      </c>
      <c r="N7" s="19">
        <v>4087</v>
      </c>
      <c r="O7" s="19">
        <v>6491</v>
      </c>
      <c r="P7" s="19">
        <v>3020</v>
      </c>
      <c r="Q7" s="19">
        <v>3471</v>
      </c>
    </row>
    <row r="8" spans="1:17" s="21" customFormat="1" ht="18.75" customHeight="1" x14ac:dyDescent="0.4">
      <c r="A8" s="56" t="s">
        <v>365</v>
      </c>
      <c r="B8" s="55">
        <v>24447</v>
      </c>
      <c r="C8" s="55">
        <v>9832</v>
      </c>
      <c r="D8" s="55">
        <v>14615</v>
      </c>
      <c r="E8" s="18" t="s">
        <v>407</v>
      </c>
      <c r="F8" s="55">
        <v>1425</v>
      </c>
      <c r="G8" s="56">
        <v>256</v>
      </c>
      <c r="H8" s="75">
        <v>1169</v>
      </c>
      <c r="I8" s="55">
        <v>1345</v>
      </c>
      <c r="J8" s="56">
        <v>332</v>
      </c>
      <c r="K8" s="75">
        <v>1013</v>
      </c>
      <c r="L8" s="55">
        <v>14349</v>
      </c>
      <c r="M8" s="55">
        <v>7825</v>
      </c>
      <c r="N8" s="55">
        <v>6524</v>
      </c>
      <c r="O8" s="55">
        <v>7328</v>
      </c>
      <c r="P8" s="55">
        <v>1419</v>
      </c>
      <c r="Q8" s="55">
        <v>5909</v>
      </c>
    </row>
    <row r="9" spans="1:17" s="21" customFormat="1" ht="18.75" customHeight="1" x14ac:dyDescent="0.4">
      <c r="A9" s="18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</row>
    <row r="10" spans="1:17" s="21" customFormat="1" ht="18.75" customHeight="1" x14ac:dyDescent="0.4">
      <c r="A10" s="91" t="s">
        <v>311</v>
      </c>
      <c r="B10" s="19">
        <v>2052</v>
      </c>
      <c r="C10" s="18">
        <v>845</v>
      </c>
      <c r="D10" s="19">
        <v>1207</v>
      </c>
      <c r="E10" s="18" t="s">
        <v>407</v>
      </c>
      <c r="F10" s="18">
        <v>85</v>
      </c>
      <c r="G10" s="18">
        <v>12</v>
      </c>
      <c r="H10" s="18">
        <v>73</v>
      </c>
      <c r="I10" s="18">
        <v>111</v>
      </c>
      <c r="J10" s="18">
        <v>28</v>
      </c>
      <c r="K10" s="18">
        <v>83</v>
      </c>
      <c r="L10" s="19">
        <v>1217</v>
      </c>
      <c r="M10" s="18">
        <v>682</v>
      </c>
      <c r="N10" s="18">
        <v>535</v>
      </c>
      <c r="O10" s="18">
        <v>639</v>
      </c>
      <c r="P10" s="18">
        <v>123</v>
      </c>
      <c r="Q10" s="18">
        <v>516</v>
      </c>
    </row>
    <row r="11" spans="1:17" s="21" customFormat="1" ht="18.75" customHeight="1" x14ac:dyDescent="0.4">
      <c r="A11" s="91" t="s">
        <v>312</v>
      </c>
      <c r="B11" s="19">
        <v>1981</v>
      </c>
      <c r="C11" s="18">
        <v>806</v>
      </c>
      <c r="D11" s="19">
        <v>1175</v>
      </c>
      <c r="E11" s="18" t="s">
        <v>407</v>
      </c>
      <c r="F11" s="18">
        <v>151</v>
      </c>
      <c r="G11" s="18">
        <v>18</v>
      </c>
      <c r="H11" s="18">
        <v>133</v>
      </c>
      <c r="I11" s="18">
        <v>78</v>
      </c>
      <c r="J11" s="18">
        <v>24</v>
      </c>
      <c r="K11" s="18">
        <v>54</v>
      </c>
      <c r="L11" s="19">
        <v>1158</v>
      </c>
      <c r="M11" s="18">
        <v>645</v>
      </c>
      <c r="N11" s="18">
        <v>513</v>
      </c>
      <c r="O11" s="18">
        <v>594</v>
      </c>
      <c r="P11" s="18">
        <v>119</v>
      </c>
      <c r="Q11" s="18">
        <v>475</v>
      </c>
    </row>
    <row r="12" spans="1:17" s="21" customFormat="1" x14ac:dyDescent="0.4">
      <c r="A12" s="91" t="s">
        <v>313</v>
      </c>
      <c r="B12" s="19">
        <v>1683</v>
      </c>
      <c r="C12" s="18">
        <v>694</v>
      </c>
      <c r="D12" s="19">
        <v>989</v>
      </c>
      <c r="E12" s="18" t="s">
        <v>407</v>
      </c>
      <c r="F12" s="18">
        <v>66</v>
      </c>
      <c r="G12" s="18">
        <v>16</v>
      </c>
      <c r="H12" s="18">
        <v>50</v>
      </c>
      <c r="I12" s="18">
        <v>71</v>
      </c>
      <c r="J12" s="18">
        <v>14</v>
      </c>
      <c r="K12" s="18">
        <v>57</v>
      </c>
      <c r="L12" s="19">
        <v>984</v>
      </c>
      <c r="M12" s="18">
        <v>543</v>
      </c>
      <c r="N12" s="18">
        <v>441</v>
      </c>
      <c r="O12" s="18">
        <v>562</v>
      </c>
      <c r="P12" s="18">
        <v>121</v>
      </c>
      <c r="Q12" s="18">
        <v>441</v>
      </c>
    </row>
    <row r="13" spans="1:17" s="21" customFormat="1" x14ac:dyDescent="0.4">
      <c r="A13" s="91" t="s">
        <v>314</v>
      </c>
      <c r="B13" s="19">
        <v>2067</v>
      </c>
      <c r="C13" s="18">
        <v>835</v>
      </c>
      <c r="D13" s="19">
        <v>1232</v>
      </c>
      <c r="E13" s="18" t="s">
        <v>407</v>
      </c>
      <c r="F13" s="18">
        <v>151</v>
      </c>
      <c r="G13" s="18">
        <v>33</v>
      </c>
      <c r="H13" s="18">
        <v>118</v>
      </c>
      <c r="I13" s="18">
        <v>103</v>
      </c>
      <c r="J13" s="18">
        <v>24</v>
      </c>
      <c r="K13" s="18">
        <v>79</v>
      </c>
      <c r="L13" s="19">
        <v>1214</v>
      </c>
      <c r="M13" s="18">
        <v>660</v>
      </c>
      <c r="N13" s="18">
        <v>554</v>
      </c>
      <c r="O13" s="18">
        <v>599</v>
      </c>
      <c r="P13" s="18">
        <v>118</v>
      </c>
      <c r="Q13" s="18">
        <v>481</v>
      </c>
    </row>
    <row r="14" spans="1:17" s="21" customFormat="1" x14ac:dyDescent="0.4">
      <c r="A14" s="91" t="s">
        <v>315</v>
      </c>
      <c r="B14" s="19">
        <v>1779</v>
      </c>
      <c r="C14" s="18">
        <v>790</v>
      </c>
      <c r="D14" s="19">
        <v>989</v>
      </c>
      <c r="E14" s="18" t="s">
        <v>407</v>
      </c>
      <c r="F14" s="18">
        <v>92</v>
      </c>
      <c r="G14" s="18">
        <v>16</v>
      </c>
      <c r="H14" s="18">
        <v>76</v>
      </c>
      <c r="I14" s="58">
        <v>55</v>
      </c>
      <c r="J14" s="58">
        <v>7</v>
      </c>
      <c r="K14" s="58">
        <v>48</v>
      </c>
      <c r="L14" s="57">
        <v>1179</v>
      </c>
      <c r="M14" s="58">
        <v>668</v>
      </c>
      <c r="N14" s="58">
        <v>511</v>
      </c>
      <c r="O14" s="58">
        <v>453</v>
      </c>
      <c r="P14" s="58">
        <v>99</v>
      </c>
      <c r="Q14" s="58">
        <v>354</v>
      </c>
    </row>
    <row r="15" spans="1:17" s="21" customFormat="1" x14ac:dyDescent="0.4">
      <c r="A15" s="91" t="s">
        <v>316</v>
      </c>
      <c r="B15" s="19">
        <v>2015</v>
      </c>
      <c r="C15" s="18">
        <v>820</v>
      </c>
      <c r="D15" s="19">
        <v>1195</v>
      </c>
      <c r="E15" s="18" t="s">
        <v>407</v>
      </c>
      <c r="F15" s="18">
        <v>141</v>
      </c>
      <c r="G15" s="18">
        <v>23</v>
      </c>
      <c r="H15" s="18">
        <v>118</v>
      </c>
      <c r="I15" s="18">
        <v>89</v>
      </c>
      <c r="J15" s="18">
        <v>30</v>
      </c>
      <c r="K15" s="18">
        <v>59</v>
      </c>
      <c r="L15" s="19">
        <v>1141</v>
      </c>
      <c r="M15" s="18">
        <v>652</v>
      </c>
      <c r="N15" s="18">
        <v>489</v>
      </c>
      <c r="O15" s="18">
        <v>644</v>
      </c>
      <c r="P15" s="18">
        <v>115</v>
      </c>
      <c r="Q15" s="18">
        <v>529</v>
      </c>
    </row>
    <row r="16" spans="1:17" s="21" customFormat="1" x14ac:dyDescent="0.4">
      <c r="A16" s="91" t="s">
        <v>317</v>
      </c>
      <c r="B16" s="19">
        <v>2386</v>
      </c>
      <c r="C16" s="18">
        <v>891</v>
      </c>
      <c r="D16" s="19">
        <v>1495</v>
      </c>
      <c r="E16" s="18" t="s">
        <v>407</v>
      </c>
      <c r="F16" s="18">
        <v>92</v>
      </c>
      <c r="G16" s="18">
        <v>21</v>
      </c>
      <c r="H16" s="18">
        <v>71</v>
      </c>
      <c r="I16" s="18">
        <v>397</v>
      </c>
      <c r="J16" s="18">
        <v>104</v>
      </c>
      <c r="K16" s="18">
        <v>293</v>
      </c>
      <c r="L16" s="19">
        <v>1288</v>
      </c>
      <c r="M16" s="18">
        <v>645</v>
      </c>
      <c r="N16" s="18">
        <v>643</v>
      </c>
      <c r="O16" s="18">
        <v>609</v>
      </c>
      <c r="P16" s="18">
        <v>121</v>
      </c>
      <c r="Q16" s="18">
        <v>488</v>
      </c>
    </row>
    <row r="17" spans="1:17" s="21" customFormat="1" x14ac:dyDescent="0.4">
      <c r="A17" s="91" t="s">
        <v>318</v>
      </c>
      <c r="B17" s="19">
        <v>2146</v>
      </c>
      <c r="C17" s="18">
        <v>860</v>
      </c>
      <c r="D17" s="19">
        <v>1286</v>
      </c>
      <c r="E17" s="18" t="s">
        <v>407</v>
      </c>
      <c r="F17" s="18">
        <v>170</v>
      </c>
      <c r="G17" s="18">
        <v>31</v>
      </c>
      <c r="H17" s="18">
        <v>139</v>
      </c>
      <c r="I17" s="18">
        <v>147</v>
      </c>
      <c r="J17" s="18">
        <v>36</v>
      </c>
      <c r="K17" s="18">
        <v>111</v>
      </c>
      <c r="L17" s="19">
        <v>1249</v>
      </c>
      <c r="M17" s="18">
        <v>682</v>
      </c>
      <c r="N17" s="18">
        <v>567</v>
      </c>
      <c r="O17" s="18">
        <v>580</v>
      </c>
      <c r="P17" s="18">
        <v>111</v>
      </c>
      <c r="Q17" s="18">
        <v>469</v>
      </c>
    </row>
    <row r="18" spans="1:17" s="21" customFormat="1" x14ac:dyDescent="0.4">
      <c r="A18" s="91" t="s">
        <v>319</v>
      </c>
      <c r="B18" s="19">
        <v>2031</v>
      </c>
      <c r="C18" s="18">
        <v>825</v>
      </c>
      <c r="D18" s="19">
        <v>1206</v>
      </c>
      <c r="E18" s="18" t="s">
        <v>407</v>
      </c>
      <c r="F18" s="18">
        <v>132</v>
      </c>
      <c r="G18" s="18">
        <v>24</v>
      </c>
      <c r="H18" s="18">
        <v>108</v>
      </c>
      <c r="I18" s="18">
        <v>63</v>
      </c>
      <c r="J18" s="18">
        <v>13</v>
      </c>
      <c r="K18" s="18">
        <v>50</v>
      </c>
      <c r="L18" s="18">
        <v>1195</v>
      </c>
      <c r="M18" s="18">
        <v>660</v>
      </c>
      <c r="N18" s="18">
        <v>535</v>
      </c>
      <c r="O18" s="18">
        <v>641</v>
      </c>
      <c r="P18" s="18">
        <v>128</v>
      </c>
      <c r="Q18" s="18">
        <v>513</v>
      </c>
    </row>
    <row r="19" spans="1:17" s="21" customFormat="1" x14ac:dyDescent="0.4">
      <c r="A19" s="91" t="s">
        <v>320</v>
      </c>
      <c r="B19" s="19">
        <v>1933</v>
      </c>
      <c r="C19" s="18">
        <v>768</v>
      </c>
      <c r="D19" s="19">
        <v>1165</v>
      </c>
      <c r="E19" s="18" t="s">
        <v>407</v>
      </c>
      <c r="F19" s="18">
        <v>96</v>
      </c>
      <c r="G19" s="18">
        <v>14</v>
      </c>
      <c r="H19" s="18">
        <v>82</v>
      </c>
      <c r="I19" s="18">
        <v>54</v>
      </c>
      <c r="J19" s="18">
        <v>9</v>
      </c>
      <c r="K19" s="18">
        <v>45</v>
      </c>
      <c r="L19" s="18">
        <v>1115</v>
      </c>
      <c r="M19" s="18">
        <v>618</v>
      </c>
      <c r="N19" s="18">
        <v>497</v>
      </c>
      <c r="O19" s="18">
        <v>668</v>
      </c>
      <c r="P19" s="18">
        <v>127</v>
      </c>
      <c r="Q19" s="18">
        <v>541</v>
      </c>
    </row>
    <row r="20" spans="1:17" s="21" customFormat="1" x14ac:dyDescent="0.4">
      <c r="A20" s="91" t="s">
        <v>321</v>
      </c>
      <c r="B20" s="19">
        <v>2058</v>
      </c>
      <c r="C20" s="18">
        <v>809</v>
      </c>
      <c r="D20" s="19">
        <v>1249</v>
      </c>
      <c r="E20" s="18" t="s">
        <v>407</v>
      </c>
      <c r="F20" s="18">
        <v>94</v>
      </c>
      <c r="G20" s="18">
        <v>22</v>
      </c>
      <c r="H20" s="18">
        <v>72</v>
      </c>
      <c r="I20" s="18">
        <v>55</v>
      </c>
      <c r="J20" s="18">
        <v>10</v>
      </c>
      <c r="K20" s="18">
        <v>45</v>
      </c>
      <c r="L20" s="18">
        <v>1254</v>
      </c>
      <c r="M20" s="18">
        <v>657</v>
      </c>
      <c r="N20" s="18">
        <v>597</v>
      </c>
      <c r="O20" s="18">
        <v>655</v>
      </c>
      <c r="P20" s="18">
        <v>120</v>
      </c>
      <c r="Q20" s="18">
        <v>535</v>
      </c>
    </row>
    <row r="21" spans="1:17" s="21" customFormat="1" x14ac:dyDescent="0.4">
      <c r="A21" s="92" t="s">
        <v>322</v>
      </c>
      <c r="B21" s="15">
        <v>2316</v>
      </c>
      <c r="C21" s="16">
        <v>889</v>
      </c>
      <c r="D21" s="15">
        <v>1427</v>
      </c>
      <c r="E21" s="16" t="s">
        <v>407</v>
      </c>
      <c r="F21" s="16">
        <v>155</v>
      </c>
      <c r="G21" s="16">
        <v>26</v>
      </c>
      <c r="H21" s="16">
        <v>129</v>
      </c>
      <c r="I21" s="16">
        <v>122</v>
      </c>
      <c r="J21" s="16">
        <v>33</v>
      </c>
      <c r="K21" s="16">
        <v>89</v>
      </c>
      <c r="L21" s="15">
        <v>1355</v>
      </c>
      <c r="M21" s="16">
        <v>713</v>
      </c>
      <c r="N21" s="16">
        <v>642</v>
      </c>
      <c r="O21" s="16">
        <v>684</v>
      </c>
      <c r="P21" s="16">
        <v>117</v>
      </c>
      <c r="Q21" s="16">
        <v>567</v>
      </c>
    </row>
    <row r="22" spans="1:17" x14ac:dyDescent="0.4">
      <c r="A22" s="3" t="s">
        <v>300</v>
      </c>
      <c r="F22" s="41"/>
    </row>
    <row r="23" spans="1:17" x14ac:dyDescent="0.4">
      <c r="F23" s="12"/>
    </row>
    <row r="24" spans="1:17" x14ac:dyDescent="0.4">
      <c r="A24" s="6"/>
      <c r="B24" s="22"/>
    </row>
    <row r="25" spans="1:17" x14ac:dyDescent="0.4">
      <c r="A25" s="8"/>
      <c r="B25" s="43"/>
      <c r="D25" s="5"/>
    </row>
  </sheetData>
  <mergeCells count="5">
    <mergeCell ref="B4:E4"/>
    <mergeCell ref="F4:H4"/>
    <mergeCell ref="I4:K4"/>
    <mergeCell ref="L4:N4"/>
    <mergeCell ref="O4:Q4"/>
  </mergeCells>
  <phoneticPr fontId="1"/>
  <pageMargins left="0.7" right="0.7" top="0.75" bottom="0.75" header="0.3" footer="0.3"/>
  <pageSetup paperSize="9" scale="71" fitToHeight="0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3B0266-11D4-406B-9711-2E759E9246DB}">
  <sheetPr>
    <pageSetUpPr fitToPage="1"/>
  </sheetPr>
  <dimension ref="A1:T25"/>
  <sheetViews>
    <sheetView workbookViewId="0"/>
  </sheetViews>
  <sheetFormatPr defaultRowHeight="18.75" x14ac:dyDescent="0.4"/>
  <cols>
    <col min="1" max="1" width="27.625" customWidth="1"/>
    <col min="2" max="2" width="20.125" customWidth="1"/>
    <col min="15" max="15" width="9" customWidth="1"/>
  </cols>
  <sheetData>
    <row r="1" spans="1:20" x14ac:dyDescent="0.4">
      <c r="A1" s="11" t="s">
        <v>329</v>
      </c>
    </row>
    <row r="2" spans="1:20" ht="18.75" customHeight="1" x14ac:dyDescent="0.4"/>
    <row r="3" spans="1:20" s="12" customFormat="1" ht="18.75" customHeight="1" x14ac:dyDescent="0.4">
      <c r="A3" s="41" t="s">
        <v>330</v>
      </c>
      <c r="B3" s="4" t="s">
        <v>26</v>
      </c>
    </row>
    <row r="4" spans="1:20" ht="18.75" customHeight="1" x14ac:dyDescent="0.4">
      <c r="A4" s="88" t="s">
        <v>331</v>
      </c>
      <c r="B4" s="35" t="s">
        <v>332</v>
      </c>
      <c r="C4" s="155"/>
      <c r="D4" s="155"/>
      <c r="E4" s="155"/>
      <c r="F4" s="155"/>
      <c r="G4" s="155"/>
      <c r="H4" s="155"/>
      <c r="I4" s="155"/>
      <c r="J4" s="155"/>
      <c r="K4" s="155"/>
      <c r="L4" s="155"/>
      <c r="M4" s="155"/>
      <c r="N4" s="155"/>
      <c r="O4" s="155"/>
      <c r="P4" s="155"/>
      <c r="Q4" s="155"/>
      <c r="R4" s="155"/>
      <c r="S4" s="155"/>
    </row>
    <row r="5" spans="1:20" x14ac:dyDescent="0.4">
      <c r="A5" s="91" t="s">
        <v>408</v>
      </c>
      <c r="B5" s="19">
        <v>53523</v>
      </c>
      <c r="C5" s="156"/>
      <c r="D5" s="157"/>
      <c r="E5" s="156"/>
      <c r="F5" s="156"/>
      <c r="G5" s="156"/>
      <c r="H5" s="156"/>
      <c r="I5" s="156"/>
      <c r="J5" s="156"/>
      <c r="K5" s="156"/>
      <c r="L5" s="156"/>
      <c r="M5" s="156"/>
      <c r="N5" s="156"/>
      <c r="O5" s="156"/>
      <c r="P5" s="156"/>
      <c r="Q5" s="156"/>
      <c r="R5" s="156"/>
      <c r="S5" s="156"/>
    </row>
    <row r="6" spans="1:20" x14ac:dyDescent="0.4">
      <c r="A6" s="91" t="s">
        <v>409</v>
      </c>
      <c r="B6" s="19">
        <v>53406</v>
      </c>
      <c r="C6" s="156"/>
      <c r="D6" s="157"/>
      <c r="E6" s="156"/>
      <c r="F6" s="156"/>
      <c r="G6" s="156"/>
      <c r="H6" s="156"/>
      <c r="I6" s="156"/>
      <c r="J6" s="156"/>
      <c r="K6" s="156"/>
      <c r="L6" s="156"/>
      <c r="M6" s="156"/>
      <c r="N6" s="156"/>
      <c r="O6" s="156"/>
      <c r="P6" s="156"/>
      <c r="Q6" s="156"/>
      <c r="R6" s="156"/>
      <c r="S6" s="156"/>
      <c r="T6" s="52"/>
    </row>
    <row r="7" spans="1:20" x14ac:dyDescent="0.4">
      <c r="A7" s="93" t="s">
        <v>410</v>
      </c>
      <c r="B7" s="9">
        <v>53316</v>
      </c>
      <c r="C7" s="156"/>
      <c r="D7" s="158"/>
      <c r="E7" s="156"/>
      <c r="F7" s="156"/>
      <c r="G7" s="156"/>
      <c r="H7" s="156"/>
      <c r="I7" s="156"/>
      <c r="J7" s="156"/>
      <c r="K7" s="156"/>
      <c r="L7" s="156"/>
      <c r="M7" s="156"/>
      <c r="N7" s="156"/>
      <c r="O7" s="156"/>
      <c r="P7" s="156"/>
      <c r="Q7" s="156"/>
      <c r="R7" s="156"/>
      <c r="S7" s="156"/>
      <c r="T7" s="52"/>
    </row>
    <row r="8" spans="1:20" x14ac:dyDescent="0.4">
      <c r="A8" s="159"/>
      <c r="B8" s="156"/>
      <c r="C8" s="156"/>
      <c r="D8" s="156"/>
      <c r="E8" s="156"/>
      <c r="F8" s="156"/>
      <c r="G8" s="156"/>
      <c r="H8" s="156"/>
      <c r="I8" s="156"/>
      <c r="J8" s="156"/>
      <c r="K8" s="156"/>
      <c r="L8" s="156"/>
      <c r="M8" s="156"/>
      <c r="N8" s="156"/>
      <c r="O8" s="156"/>
      <c r="P8" s="156"/>
      <c r="Q8" s="156"/>
      <c r="R8" s="156"/>
      <c r="S8" s="156"/>
      <c r="T8" s="52"/>
    </row>
    <row r="9" spans="1:20" x14ac:dyDescent="0.4">
      <c r="A9" s="159"/>
      <c r="B9" s="156"/>
      <c r="C9" s="156"/>
      <c r="D9" s="156"/>
      <c r="E9" s="156"/>
      <c r="F9" s="156"/>
      <c r="G9" s="156"/>
      <c r="H9" s="156"/>
      <c r="I9" s="156"/>
      <c r="J9" s="156"/>
      <c r="K9" s="156"/>
      <c r="L9" s="156"/>
      <c r="M9" s="156"/>
      <c r="N9" s="156"/>
      <c r="O9" s="156"/>
      <c r="P9" s="156"/>
      <c r="Q9" s="156"/>
      <c r="R9" s="156"/>
      <c r="S9" s="156"/>
      <c r="T9" s="52"/>
    </row>
    <row r="10" spans="1:20" x14ac:dyDescent="0.4">
      <c r="A10" s="160" t="s">
        <v>333</v>
      </c>
      <c r="B10" s="156"/>
      <c r="C10" s="156"/>
      <c r="D10" s="156"/>
      <c r="E10" s="156"/>
      <c r="F10" s="156"/>
      <c r="G10" s="156"/>
      <c r="H10" s="156"/>
      <c r="I10" s="156"/>
      <c r="J10" s="156"/>
      <c r="K10" s="156"/>
      <c r="L10" s="156"/>
      <c r="M10" s="156"/>
      <c r="N10" s="156"/>
      <c r="O10" s="156"/>
      <c r="P10" s="156"/>
      <c r="Q10" s="156"/>
      <c r="R10" s="156"/>
      <c r="S10" s="161" t="s">
        <v>73</v>
      </c>
      <c r="T10" s="52"/>
    </row>
    <row r="11" spans="1:20" s="21" customFormat="1" ht="27" customHeight="1" x14ac:dyDescent="0.4">
      <c r="A11" s="184" t="s">
        <v>334</v>
      </c>
      <c r="B11" s="186" t="s">
        <v>335</v>
      </c>
      <c r="C11" s="186"/>
      <c r="D11" s="186"/>
      <c r="E11" s="186" t="s">
        <v>336</v>
      </c>
      <c r="F11" s="186"/>
      <c r="G11" s="186"/>
      <c r="H11" s="186" t="s">
        <v>337</v>
      </c>
      <c r="I11" s="186"/>
      <c r="J11" s="186"/>
      <c r="K11" s="186" t="s">
        <v>338</v>
      </c>
      <c r="L11" s="186"/>
      <c r="M11" s="186"/>
      <c r="N11" s="186" t="s">
        <v>339</v>
      </c>
      <c r="O11" s="186"/>
      <c r="P11" s="186"/>
      <c r="Q11" s="186" t="s">
        <v>340</v>
      </c>
      <c r="R11" s="186"/>
      <c r="S11" s="186"/>
      <c r="T11" s="82"/>
    </row>
    <row r="12" spans="1:20" s="21" customFormat="1" ht="27" customHeight="1" x14ac:dyDescent="0.4">
      <c r="A12" s="185"/>
      <c r="B12" s="92" t="s">
        <v>341</v>
      </c>
      <c r="C12" s="92" t="s">
        <v>342</v>
      </c>
      <c r="D12" s="92" t="s">
        <v>343</v>
      </c>
      <c r="E12" s="92" t="s">
        <v>341</v>
      </c>
      <c r="F12" s="92" t="s">
        <v>342</v>
      </c>
      <c r="G12" s="92" t="s">
        <v>343</v>
      </c>
      <c r="H12" s="92" t="s">
        <v>341</v>
      </c>
      <c r="I12" s="92" t="s">
        <v>342</v>
      </c>
      <c r="J12" s="92" t="s">
        <v>343</v>
      </c>
      <c r="K12" s="92" t="s">
        <v>341</v>
      </c>
      <c r="L12" s="92" t="s">
        <v>342</v>
      </c>
      <c r="M12" s="92" t="s">
        <v>343</v>
      </c>
      <c r="N12" s="92" t="s">
        <v>341</v>
      </c>
      <c r="O12" s="92" t="s">
        <v>342</v>
      </c>
      <c r="P12" s="92" t="s">
        <v>343</v>
      </c>
      <c r="Q12" s="92" t="s">
        <v>341</v>
      </c>
      <c r="R12" s="92" t="s">
        <v>342</v>
      </c>
      <c r="S12" s="92" t="s">
        <v>343</v>
      </c>
      <c r="T12" s="82"/>
    </row>
    <row r="13" spans="1:20" s="21" customFormat="1" ht="27" customHeight="1" x14ac:dyDescent="0.4">
      <c r="A13" s="91" t="s">
        <v>408</v>
      </c>
      <c r="B13" s="57">
        <v>11310</v>
      </c>
      <c r="C13" s="58">
        <v>183</v>
      </c>
      <c r="D13" s="57">
        <v>11493</v>
      </c>
      <c r="E13" s="57">
        <v>2065</v>
      </c>
      <c r="F13" s="58">
        <v>9</v>
      </c>
      <c r="G13" s="57">
        <v>2074</v>
      </c>
      <c r="H13" s="57">
        <v>1367</v>
      </c>
      <c r="I13" s="58">
        <v>28</v>
      </c>
      <c r="J13" s="57">
        <v>1395</v>
      </c>
      <c r="K13" s="19">
        <v>2491</v>
      </c>
      <c r="L13" s="18">
        <v>40</v>
      </c>
      <c r="M13" s="19">
        <v>2531</v>
      </c>
      <c r="N13" s="19">
        <v>1736</v>
      </c>
      <c r="O13" s="18">
        <v>34</v>
      </c>
      <c r="P13" s="19">
        <v>1770</v>
      </c>
      <c r="Q13" s="19">
        <v>1357</v>
      </c>
      <c r="R13" s="18">
        <v>28</v>
      </c>
      <c r="S13" s="19">
        <v>1385</v>
      </c>
      <c r="T13" s="82"/>
    </row>
    <row r="14" spans="1:20" s="21" customFormat="1" ht="27" customHeight="1" x14ac:dyDescent="0.4">
      <c r="A14" s="91" t="s">
        <v>409</v>
      </c>
      <c r="B14" s="57">
        <v>11680</v>
      </c>
      <c r="C14" s="58">
        <v>202</v>
      </c>
      <c r="D14" s="57">
        <v>11882</v>
      </c>
      <c r="E14" s="57">
        <v>2147</v>
      </c>
      <c r="F14" s="58">
        <v>9</v>
      </c>
      <c r="G14" s="57">
        <v>2156</v>
      </c>
      <c r="H14" s="57">
        <v>1422</v>
      </c>
      <c r="I14" s="58">
        <v>32</v>
      </c>
      <c r="J14" s="57">
        <v>1454</v>
      </c>
      <c r="K14" s="19">
        <v>2565</v>
      </c>
      <c r="L14" s="18">
        <v>46</v>
      </c>
      <c r="M14" s="19">
        <v>2611</v>
      </c>
      <c r="N14" s="19">
        <v>1711</v>
      </c>
      <c r="O14" s="18">
        <v>40</v>
      </c>
      <c r="P14" s="19">
        <v>1751</v>
      </c>
      <c r="Q14" s="19">
        <v>1444</v>
      </c>
      <c r="R14" s="18">
        <v>24</v>
      </c>
      <c r="S14" s="19">
        <v>1468</v>
      </c>
      <c r="T14" s="82"/>
    </row>
    <row r="15" spans="1:20" s="21" customFormat="1" ht="27" customHeight="1" x14ac:dyDescent="0.4">
      <c r="A15" s="93" t="s">
        <v>410</v>
      </c>
      <c r="B15" s="50">
        <v>12113</v>
      </c>
      <c r="C15" s="51">
        <v>201</v>
      </c>
      <c r="D15" s="50">
        <v>12314</v>
      </c>
      <c r="E15" s="50">
        <v>2298</v>
      </c>
      <c r="F15" s="51">
        <v>12</v>
      </c>
      <c r="G15" s="50">
        <v>2310</v>
      </c>
      <c r="H15" s="50">
        <v>1470</v>
      </c>
      <c r="I15" s="51">
        <v>29</v>
      </c>
      <c r="J15" s="50">
        <v>1499</v>
      </c>
      <c r="K15" s="9">
        <v>2673</v>
      </c>
      <c r="L15" s="10">
        <v>38</v>
      </c>
      <c r="M15" s="9">
        <v>2711</v>
      </c>
      <c r="N15" s="9">
        <v>1763</v>
      </c>
      <c r="O15" s="10">
        <v>47</v>
      </c>
      <c r="P15" s="9">
        <v>1810</v>
      </c>
      <c r="Q15" s="9">
        <v>1481</v>
      </c>
      <c r="R15" s="10">
        <v>29</v>
      </c>
      <c r="S15" s="9">
        <v>1510</v>
      </c>
      <c r="T15" s="82"/>
    </row>
    <row r="16" spans="1:20" x14ac:dyDescent="0.4">
      <c r="A16" s="159"/>
      <c r="B16" s="156"/>
      <c r="C16" s="156"/>
      <c r="D16" s="156"/>
      <c r="E16" s="156"/>
      <c r="F16" s="156"/>
      <c r="G16" s="156"/>
      <c r="H16" s="156"/>
      <c r="I16" s="156"/>
      <c r="J16" s="156"/>
      <c r="K16" s="156"/>
      <c r="L16" s="156"/>
      <c r="M16" s="156"/>
      <c r="N16" s="156"/>
      <c r="O16" s="156"/>
      <c r="P16" s="156"/>
      <c r="Q16" s="156"/>
      <c r="R16" s="156"/>
      <c r="S16" s="156"/>
      <c r="T16" s="52"/>
    </row>
    <row r="17" spans="1:20" ht="27" customHeight="1" x14ac:dyDescent="0.4">
      <c r="A17" s="184" t="s">
        <v>334</v>
      </c>
      <c r="B17" s="186" t="s">
        <v>344</v>
      </c>
      <c r="C17" s="186"/>
      <c r="D17" s="186"/>
      <c r="E17" s="186" t="s">
        <v>345</v>
      </c>
      <c r="F17" s="186"/>
      <c r="G17" s="186"/>
      <c r="H17" s="206"/>
      <c r="I17" s="206"/>
      <c r="J17" s="206"/>
      <c r="K17" s="156"/>
      <c r="L17" s="156"/>
      <c r="M17" s="156"/>
      <c r="N17" s="156"/>
      <c r="O17" s="156"/>
      <c r="P17" s="156"/>
      <c r="Q17" s="156"/>
      <c r="R17" s="156"/>
      <c r="S17" s="156"/>
      <c r="T17" s="52"/>
    </row>
    <row r="18" spans="1:20" ht="27" customHeight="1" x14ac:dyDescent="0.4">
      <c r="A18" s="185"/>
      <c r="B18" s="92" t="s">
        <v>341</v>
      </c>
      <c r="C18" s="92" t="s">
        <v>342</v>
      </c>
      <c r="D18" s="92" t="s">
        <v>343</v>
      </c>
      <c r="E18" s="92" t="s">
        <v>341</v>
      </c>
      <c r="F18" s="92" t="s">
        <v>342</v>
      </c>
      <c r="G18" s="92" t="s">
        <v>343</v>
      </c>
      <c r="H18" s="162"/>
      <c r="I18" s="162"/>
      <c r="J18" s="162"/>
      <c r="K18" s="156"/>
      <c r="L18" s="156"/>
      <c r="M18" s="156"/>
      <c r="N18" s="156"/>
      <c r="O18" s="156"/>
      <c r="P18" s="156"/>
      <c r="Q18" s="156"/>
      <c r="R18" s="156"/>
      <c r="S18" s="156"/>
      <c r="T18" s="52"/>
    </row>
    <row r="19" spans="1:20" ht="27" customHeight="1" x14ac:dyDescent="0.4">
      <c r="A19" s="91" t="s">
        <v>408</v>
      </c>
      <c r="B19" s="57">
        <v>1376</v>
      </c>
      <c r="C19" s="58">
        <v>26</v>
      </c>
      <c r="D19" s="57">
        <v>1402</v>
      </c>
      <c r="E19" s="58">
        <v>918</v>
      </c>
      <c r="F19" s="58">
        <v>18</v>
      </c>
      <c r="G19" s="58">
        <v>936</v>
      </c>
      <c r="H19" s="163"/>
      <c r="I19" s="163"/>
      <c r="J19" s="163"/>
      <c r="K19" s="156"/>
      <c r="L19" s="156"/>
      <c r="M19" s="156"/>
      <c r="N19" s="156"/>
      <c r="O19" s="156"/>
      <c r="P19" s="156"/>
      <c r="Q19" s="156"/>
      <c r="R19" s="156"/>
      <c r="S19" s="156"/>
      <c r="T19" s="52"/>
    </row>
    <row r="20" spans="1:20" ht="27" customHeight="1" x14ac:dyDescent="0.4">
      <c r="A20" s="91" t="s">
        <v>409</v>
      </c>
      <c r="B20" s="57">
        <v>1394</v>
      </c>
      <c r="C20" s="58">
        <v>29</v>
      </c>
      <c r="D20" s="57">
        <v>1423</v>
      </c>
      <c r="E20" s="58">
        <v>997</v>
      </c>
      <c r="F20" s="58">
        <v>22</v>
      </c>
      <c r="G20" s="58">
        <v>1019</v>
      </c>
      <c r="H20" s="164"/>
      <c r="I20" s="164"/>
      <c r="J20" s="164"/>
      <c r="K20" s="156"/>
      <c r="L20" s="156"/>
      <c r="M20" s="156"/>
      <c r="N20" s="156"/>
      <c r="O20" s="156"/>
      <c r="P20" s="156"/>
      <c r="Q20" s="156"/>
      <c r="R20" s="156"/>
      <c r="S20" s="156"/>
      <c r="T20" s="52"/>
    </row>
    <row r="21" spans="1:20" ht="27" customHeight="1" x14ac:dyDescent="0.4">
      <c r="A21" s="93" t="s">
        <v>410</v>
      </c>
      <c r="B21" s="50">
        <v>1467</v>
      </c>
      <c r="C21" s="51">
        <v>26</v>
      </c>
      <c r="D21" s="50">
        <v>1493</v>
      </c>
      <c r="E21" s="51">
        <v>961</v>
      </c>
      <c r="F21" s="51">
        <v>20</v>
      </c>
      <c r="G21" s="76">
        <v>981</v>
      </c>
      <c r="H21" s="164"/>
      <c r="I21" s="164"/>
      <c r="J21" s="164"/>
      <c r="K21" s="156"/>
      <c r="L21" s="156"/>
      <c r="M21" s="156"/>
      <c r="N21" s="156"/>
      <c r="O21" s="156"/>
      <c r="P21" s="156"/>
      <c r="Q21" s="156"/>
      <c r="R21" s="156"/>
      <c r="S21" s="156"/>
      <c r="T21" s="52"/>
    </row>
    <row r="22" spans="1:20" x14ac:dyDescent="0.4">
      <c r="A22" s="3" t="s">
        <v>287</v>
      </c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52"/>
      <c r="R22" s="52"/>
      <c r="S22" s="52"/>
      <c r="T22" s="52"/>
    </row>
    <row r="23" spans="1:20" x14ac:dyDescent="0.4"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52"/>
    </row>
    <row r="24" spans="1:20" x14ac:dyDescent="0.4">
      <c r="A24" s="6"/>
      <c r="B24" s="83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2"/>
    </row>
    <row r="25" spans="1:20" x14ac:dyDescent="0.4">
      <c r="A25" s="8"/>
      <c r="B25" s="22"/>
      <c r="D25" s="5"/>
    </row>
  </sheetData>
  <mergeCells count="11">
    <mergeCell ref="Q11:S11"/>
    <mergeCell ref="A17:A18"/>
    <mergeCell ref="B17:D17"/>
    <mergeCell ref="E17:G17"/>
    <mergeCell ref="H17:J17"/>
    <mergeCell ref="A11:A12"/>
    <mergeCell ref="B11:D11"/>
    <mergeCell ref="E11:G11"/>
    <mergeCell ref="H11:J11"/>
    <mergeCell ref="K11:M11"/>
    <mergeCell ref="N11:P11"/>
  </mergeCells>
  <phoneticPr fontId="1"/>
  <pageMargins left="0.7" right="0.17" top="0.38" bottom="0.17" header="0.3" footer="0.3"/>
  <pageSetup paperSize="9" scale="63" fitToHeight="0" orientation="landscape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1976C8-8BCA-4A9A-9954-27B444C5F7B1}">
  <sheetPr>
    <pageSetUpPr fitToPage="1"/>
  </sheetPr>
  <dimension ref="A1:S34"/>
  <sheetViews>
    <sheetView view="pageBreakPreview" zoomScale="98" zoomScaleNormal="100" zoomScaleSheetLayoutView="98" workbookViewId="0"/>
  </sheetViews>
  <sheetFormatPr defaultRowHeight="18.75" x14ac:dyDescent="0.4"/>
  <cols>
    <col min="1" max="1" width="27.625" customWidth="1"/>
    <col min="2" max="3" width="22.875" bestFit="1" customWidth="1"/>
    <col min="4" max="4" width="16.125" bestFit="1" customWidth="1"/>
    <col min="5" max="19" width="18.625" customWidth="1"/>
  </cols>
  <sheetData>
    <row r="1" spans="1:19" x14ac:dyDescent="0.4">
      <c r="A1" s="1" t="s">
        <v>346</v>
      </c>
    </row>
    <row r="3" spans="1:19" s="12" customFormat="1" ht="18.75" customHeight="1" x14ac:dyDescent="0.4">
      <c r="A3" s="41" t="s">
        <v>347</v>
      </c>
    </row>
    <row r="4" spans="1:19" s="12" customFormat="1" ht="18.75" customHeight="1" x14ac:dyDescent="0.4">
      <c r="A4" s="41" t="s">
        <v>348</v>
      </c>
      <c r="D4" s="4" t="s">
        <v>73</v>
      </c>
    </row>
    <row r="5" spans="1:19" s="2" customFormat="1" ht="18.75" customHeight="1" x14ac:dyDescent="0.4">
      <c r="A5" s="89" t="s">
        <v>331</v>
      </c>
      <c r="B5" s="103" t="s">
        <v>349</v>
      </c>
      <c r="C5" s="168" t="s">
        <v>350</v>
      </c>
      <c r="D5" s="168" t="s">
        <v>351</v>
      </c>
      <c r="E5" s="165"/>
      <c r="F5" s="165"/>
      <c r="G5" s="166"/>
      <c r="H5" s="167"/>
      <c r="I5" s="166"/>
      <c r="J5" s="166"/>
      <c r="K5" s="165"/>
      <c r="L5" s="165"/>
      <c r="M5" s="165"/>
      <c r="N5" s="17"/>
      <c r="O5" s="17"/>
      <c r="P5" s="17"/>
      <c r="Q5" s="17"/>
      <c r="R5" s="17"/>
      <c r="S5" s="17"/>
    </row>
    <row r="6" spans="1:19" s="2" customFormat="1" ht="18.75" customHeight="1" x14ac:dyDescent="0.4">
      <c r="A6" s="91" t="s">
        <v>360</v>
      </c>
      <c r="B6" s="78">
        <v>7055</v>
      </c>
      <c r="C6" s="78">
        <v>1479</v>
      </c>
      <c r="D6" s="78">
        <v>1184</v>
      </c>
      <c r="E6" s="165"/>
      <c r="F6" s="165"/>
      <c r="G6" s="157"/>
      <c r="H6" s="167"/>
      <c r="I6" s="167"/>
      <c r="J6" s="157"/>
      <c r="K6" s="165"/>
      <c r="L6" s="165"/>
      <c r="M6" s="165"/>
      <c r="N6" s="17"/>
      <c r="O6" s="17"/>
      <c r="P6" s="17"/>
      <c r="Q6" s="17"/>
      <c r="R6" s="17"/>
      <c r="S6" s="17"/>
    </row>
    <row r="7" spans="1:19" s="2" customFormat="1" ht="18.75" customHeight="1" x14ac:dyDescent="0.4">
      <c r="A7" s="91" t="s">
        <v>361</v>
      </c>
      <c r="B7" s="78">
        <v>7163</v>
      </c>
      <c r="C7" s="78">
        <v>1506</v>
      </c>
      <c r="D7" s="78">
        <v>1214</v>
      </c>
      <c r="E7" s="165"/>
      <c r="F7" s="165"/>
      <c r="G7" s="157"/>
      <c r="H7" s="167"/>
      <c r="I7" s="167"/>
      <c r="J7" s="157"/>
      <c r="K7" s="165"/>
      <c r="L7" s="165"/>
      <c r="M7" s="165"/>
      <c r="N7" s="17"/>
      <c r="O7" s="17"/>
      <c r="P7" s="17"/>
      <c r="Q7" s="17"/>
      <c r="R7" s="17"/>
      <c r="S7" s="17"/>
    </row>
    <row r="8" spans="1:19" s="2" customFormat="1" ht="18.75" customHeight="1" x14ac:dyDescent="0.4">
      <c r="A8" s="93" t="s">
        <v>362</v>
      </c>
      <c r="B8" s="79">
        <v>7463</v>
      </c>
      <c r="C8" s="79">
        <v>1543</v>
      </c>
      <c r="D8" s="79">
        <v>1243</v>
      </c>
      <c r="E8" s="165"/>
      <c r="F8" s="165"/>
      <c r="G8" s="158"/>
      <c r="H8" s="167"/>
      <c r="I8" s="167"/>
      <c r="J8" s="158"/>
      <c r="K8" s="165"/>
      <c r="L8" s="165"/>
      <c r="M8" s="165"/>
      <c r="N8" s="17"/>
      <c r="O8" s="17"/>
      <c r="P8" s="17"/>
      <c r="Q8" s="17"/>
      <c r="R8" s="17"/>
      <c r="S8" s="17"/>
    </row>
    <row r="9" spans="1:19" x14ac:dyDescent="0.4">
      <c r="A9" s="159"/>
      <c r="B9" s="156"/>
      <c r="C9" s="156"/>
      <c r="D9" s="156"/>
      <c r="E9" s="156"/>
      <c r="F9" s="156"/>
      <c r="G9" s="156"/>
      <c r="H9" s="156"/>
      <c r="I9" s="156"/>
      <c r="J9" s="156"/>
      <c r="K9" s="156"/>
      <c r="L9" s="156"/>
      <c r="M9" s="156"/>
      <c r="N9" s="52"/>
      <c r="O9" s="52"/>
      <c r="P9" s="52"/>
      <c r="Q9" s="52"/>
      <c r="R9" s="52"/>
      <c r="S9" s="52"/>
    </row>
    <row r="10" spans="1:19" x14ac:dyDescent="0.4">
      <c r="A10" s="159"/>
      <c r="B10" s="156"/>
      <c r="C10" s="156"/>
      <c r="D10" s="156"/>
      <c r="E10" s="156"/>
      <c r="F10" s="156"/>
      <c r="G10" s="156"/>
      <c r="H10" s="156"/>
      <c r="I10" s="156"/>
      <c r="J10" s="156"/>
      <c r="K10" s="156"/>
      <c r="L10" s="156"/>
      <c r="M10" s="156"/>
      <c r="N10" s="52"/>
      <c r="O10" s="52"/>
      <c r="P10" s="52"/>
      <c r="Q10" s="52"/>
      <c r="R10" s="52"/>
      <c r="S10" s="52"/>
    </row>
    <row r="11" spans="1:19" s="12" customFormat="1" ht="18.75" customHeight="1" x14ac:dyDescent="0.4">
      <c r="A11" s="160" t="s">
        <v>352</v>
      </c>
      <c r="B11" s="165"/>
      <c r="C11" s="165"/>
      <c r="D11" s="165"/>
      <c r="E11" s="165"/>
      <c r="F11" s="165"/>
      <c r="G11" s="165"/>
      <c r="H11" s="165"/>
      <c r="I11" s="165"/>
      <c r="J11" s="165"/>
      <c r="K11" s="165"/>
      <c r="L11" s="165"/>
      <c r="M11" s="165"/>
      <c r="N11" s="53"/>
      <c r="O11" s="53"/>
      <c r="P11" s="53"/>
      <c r="Q11" s="53"/>
      <c r="R11" s="53"/>
      <c r="S11" s="54" t="s">
        <v>353</v>
      </c>
    </row>
    <row r="12" spans="1:19" s="21" customFormat="1" ht="27" customHeight="1" x14ac:dyDescent="0.4">
      <c r="A12" s="184" t="s">
        <v>334</v>
      </c>
      <c r="B12" s="186" t="s">
        <v>354</v>
      </c>
      <c r="C12" s="186"/>
      <c r="D12" s="186"/>
      <c r="E12" s="186" t="s">
        <v>336</v>
      </c>
      <c r="F12" s="186"/>
      <c r="G12" s="186"/>
      <c r="H12" s="186" t="s">
        <v>337</v>
      </c>
      <c r="I12" s="186"/>
      <c r="J12" s="186"/>
      <c r="K12" s="186" t="s">
        <v>338</v>
      </c>
      <c r="L12" s="186"/>
      <c r="M12" s="186"/>
      <c r="N12" s="186" t="s">
        <v>339</v>
      </c>
      <c r="O12" s="186"/>
      <c r="P12" s="186"/>
      <c r="Q12" s="186" t="s">
        <v>340</v>
      </c>
      <c r="R12" s="186"/>
      <c r="S12" s="186"/>
    </row>
    <row r="13" spans="1:19" s="21" customFormat="1" ht="27" customHeight="1" x14ac:dyDescent="0.4">
      <c r="A13" s="185"/>
      <c r="B13" s="89" t="s">
        <v>341</v>
      </c>
      <c r="C13" s="89" t="s">
        <v>342</v>
      </c>
      <c r="D13" s="89" t="s">
        <v>343</v>
      </c>
      <c r="E13" s="89" t="s">
        <v>341</v>
      </c>
      <c r="F13" s="89" t="s">
        <v>342</v>
      </c>
      <c r="G13" s="89" t="s">
        <v>343</v>
      </c>
      <c r="H13" s="89" t="s">
        <v>341</v>
      </c>
      <c r="I13" s="89" t="s">
        <v>342</v>
      </c>
      <c r="J13" s="89" t="s">
        <v>343</v>
      </c>
      <c r="K13" s="89" t="s">
        <v>341</v>
      </c>
      <c r="L13" s="89" t="s">
        <v>342</v>
      </c>
      <c r="M13" s="89" t="s">
        <v>343</v>
      </c>
      <c r="N13" s="89" t="s">
        <v>341</v>
      </c>
      <c r="O13" s="89" t="s">
        <v>342</v>
      </c>
      <c r="P13" s="89" t="s">
        <v>343</v>
      </c>
      <c r="Q13" s="89" t="s">
        <v>341</v>
      </c>
      <c r="R13" s="89" t="s">
        <v>342</v>
      </c>
      <c r="S13" s="89" t="s">
        <v>343</v>
      </c>
    </row>
    <row r="14" spans="1:19" s="21" customFormat="1" ht="27" customHeight="1" x14ac:dyDescent="0.4">
      <c r="A14" s="91" t="s">
        <v>360</v>
      </c>
      <c r="B14" s="57">
        <v>6918</v>
      </c>
      <c r="C14" s="58">
        <v>137</v>
      </c>
      <c r="D14" s="57">
        <v>7055</v>
      </c>
      <c r="E14" s="58">
        <v>502</v>
      </c>
      <c r="F14" s="58">
        <v>2</v>
      </c>
      <c r="G14" s="58">
        <v>504</v>
      </c>
      <c r="H14" s="58">
        <v>578</v>
      </c>
      <c r="I14" s="58">
        <v>14</v>
      </c>
      <c r="J14" s="58">
        <v>592</v>
      </c>
      <c r="K14" s="19">
        <v>1992</v>
      </c>
      <c r="L14" s="18">
        <v>33</v>
      </c>
      <c r="M14" s="19">
        <v>2025</v>
      </c>
      <c r="N14" s="19">
        <v>1470</v>
      </c>
      <c r="O14" s="18">
        <v>34</v>
      </c>
      <c r="P14" s="19">
        <v>1504</v>
      </c>
      <c r="Q14" s="19">
        <v>993</v>
      </c>
      <c r="R14" s="18">
        <v>20</v>
      </c>
      <c r="S14" s="19">
        <v>1013</v>
      </c>
    </row>
    <row r="15" spans="1:19" s="21" customFormat="1" ht="27" customHeight="1" x14ac:dyDescent="0.4">
      <c r="A15" s="91" t="s">
        <v>361</v>
      </c>
      <c r="B15" s="57">
        <v>7028</v>
      </c>
      <c r="C15" s="58">
        <v>135</v>
      </c>
      <c r="D15" s="57">
        <v>7163</v>
      </c>
      <c r="E15" s="58">
        <v>515</v>
      </c>
      <c r="F15" s="58">
        <v>5</v>
      </c>
      <c r="G15" s="58">
        <v>520</v>
      </c>
      <c r="H15" s="58">
        <v>598</v>
      </c>
      <c r="I15" s="58">
        <v>12</v>
      </c>
      <c r="J15" s="58">
        <v>610</v>
      </c>
      <c r="K15" s="19">
        <v>1996</v>
      </c>
      <c r="L15" s="18">
        <v>32</v>
      </c>
      <c r="M15" s="19">
        <v>2028</v>
      </c>
      <c r="N15" s="19">
        <v>1472</v>
      </c>
      <c r="O15" s="18">
        <v>34</v>
      </c>
      <c r="P15" s="19">
        <v>1506</v>
      </c>
      <c r="Q15" s="18">
        <v>1036</v>
      </c>
      <c r="R15" s="18">
        <v>17</v>
      </c>
      <c r="S15" s="19">
        <v>1053</v>
      </c>
    </row>
    <row r="16" spans="1:19" s="21" customFormat="1" ht="27" customHeight="1" x14ac:dyDescent="0.4">
      <c r="A16" s="93" t="s">
        <v>362</v>
      </c>
      <c r="B16" s="50">
        <v>7314</v>
      </c>
      <c r="C16" s="80">
        <v>149</v>
      </c>
      <c r="D16" s="50">
        <v>7463</v>
      </c>
      <c r="E16" s="51">
        <v>564</v>
      </c>
      <c r="F16" s="51">
        <v>4</v>
      </c>
      <c r="G16" s="51">
        <v>568</v>
      </c>
      <c r="H16" s="51">
        <v>614</v>
      </c>
      <c r="I16" s="51">
        <v>10</v>
      </c>
      <c r="J16" s="51">
        <v>624</v>
      </c>
      <c r="K16" s="9">
        <v>2069</v>
      </c>
      <c r="L16" s="10">
        <v>33</v>
      </c>
      <c r="M16" s="9">
        <v>2102</v>
      </c>
      <c r="N16" s="9">
        <v>1536</v>
      </c>
      <c r="O16" s="10">
        <v>48</v>
      </c>
      <c r="P16" s="9">
        <v>1584</v>
      </c>
      <c r="Q16" s="81">
        <v>1086</v>
      </c>
      <c r="R16" s="81">
        <v>19</v>
      </c>
      <c r="S16" s="81">
        <v>1105</v>
      </c>
    </row>
    <row r="17" spans="1:19" x14ac:dyDescent="0.4">
      <c r="A17" s="159"/>
      <c r="B17" s="156"/>
      <c r="C17" s="156"/>
      <c r="D17" s="156"/>
      <c r="E17" s="156"/>
      <c r="F17" s="156"/>
      <c r="G17" s="156"/>
      <c r="H17" s="156"/>
      <c r="I17" s="156"/>
      <c r="J17" s="156"/>
      <c r="K17" s="156"/>
      <c r="L17" s="156"/>
      <c r="M17" s="156"/>
      <c r="N17" s="52"/>
      <c r="O17" s="52"/>
      <c r="P17" s="52"/>
      <c r="Q17" s="52"/>
      <c r="R17" s="52"/>
      <c r="S17" s="52"/>
    </row>
    <row r="18" spans="1:19" ht="27" customHeight="1" x14ac:dyDescent="0.4">
      <c r="A18" s="184" t="s">
        <v>334</v>
      </c>
      <c r="B18" s="186" t="s">
        <v>344</v>
      </c>
      <c r="C18" s="186"/>
      <c r="D18" s="186"/>
      <c r="E18" s="186" t="s">
        <v>345</v>
      </c>
      <c r="F18" s="186"/>
      <c r="G18" s="186"/>
      <c r="H18" s="206"/>
      <c r="I18" s="206"/>
      <c r="J18" s="206"/>
      <c r="K18" s="156"/>
      <c r="L18" s="156"/>
      <c r="M18" s="156"/>
      <c r="N18" s="52"/>
      <c r="O18" s="52"/>
      <c r="P18" s="52"/>
      <c r="Q18" s="52"/>
      <c r="R18" s="52"/>
      <c r="S18" s="52"/>
    </row>
    <row r="19" spans="1:19" ht="27" customHeight="1" x14ac:dyDescent="0.4">
      <c r="A19" s="185"/>
      <c r="B19" s="92" t="s">
        <v>341</v>
      </c>
      <c r="C19" s="92" t="s">
        <v>342</v>
      </c>
      <c r="D19" s="92" t="s">
        <v>343</v>
      </c>
      <c r="E19" s="92" t="s">
        <v>341</v>
      </c>
      <c r="F19" s="92" t="s">
        <v>342</v>
      </c>
      <c r="G19" s="92" t="s">
        <v>343</v>
      </c>
      <c r="H19" s="162"/>
      <c r="I19" s="162"/>
      <c r="J19" s="162"/>
      <c r="K19" s="156"/>
      <c r="L19" s="156"/>
      <c r="M19" s="156"/>
      <c r="N19" s="52"/>
      <c r="O19" s="52"/>
      <c r="P19" s="52"/>
      <c r="Q19" s="52"/>
      <c r="R19" s="52"/>
      <c r="S19" s="52"/>
    </row>
    <row r="20" spans="1:19" ht="27" customHeight="1" x14ac:dyDescent="0.4">
      <c r="A20" s="91" t="s">
        <v>360</v>
      </c>
      <c r="B20" s="58">
        <v>837</v>
      </c>
      <c r="C20" s="58">
        <v>19</v>
      </c>
      <c r="D20" s="58">
        <v>856</v>
      </c>
      <c r="E20" s="58">
        <v>546</v>
      </c>
      <c r="F20" s="58">
        <v>15</v>
      </c>
      <c r="G20" s="58">
        <v>561</v>
      </c>
      <c r="H20" s="163"/>
      <c r="I20" s="163"/>
      <c r="J20" s="163"/>
      <c r="K20" s="156"/>
      <c r="L20" s="156"/>
      <c r="M20" s="156"/>
      <c r="N20" s="52"/>
      <c r="O20" s="52"/>
      <c r="P20" s="52"/>
      <c r="Q20" s="52"/>
      <c r="R20" s="52"/>
      <c r="S20" s="52"/>
    </row>
    <row r="21" spans="1:19" ht="27" customHeight="1" x14ac:dyDescent="0.4">
      <c r="A21" s="91" t="s">
        <v>361</v>
      </c>
      <c r="B21" s="58">
        <v>871</v>
      </c>
      <c r="C21" s="58">
        <v>20</v>
      </c>
      <c r="D21" s="58">
        <v>891</v>
      </c>
      <c r="E21" s="58">
        <v>540</v>
      </c>
      <c r="F21" s="58">
        <v>15</v>
      </c>
      <c r="G21" s="58">
        <v>555</v>
      </c>
      <c r="H21" s="164"/>
      <c r="I21" s="164"/>
      <c r="J21" s="164"/>
      <c r="K21" s="156"/>
      <c r="L21" s="156"/>
      <c r="M21" s="156"/>
      <c r="N21" s="52"/>
      <c r="O21" s="52"/>
      <c r="P21" s="52"/>
      <c r="Q21" s="52"/>
      <c r="R21" s="52"/>
      <c r="S21" s="52"/>
    </row>
    <row r="22" spans="1:19" ht="27" customHeight="1" x14ac:dyDescent="0.4">
      <c r="A22" s="93" t="s">
        <v>362</v>
      </c>
      <c r="B22" s="51">
        <v>915</v>
      </c>
      <c r="C22" s="51">
        <v>18</v>
      </c>
      <c r="D22" s="51">
        <v>933</v>
      </c>
      <c r="E22" s="51">
        <v>530</v>
      </c>
      <c r="F22" s="51">
        <v>17</v>
      </c>
      <c r="G22" s="51">
        <v>547</v>
      </c>
      <c r="H22" s="164"/>
      <c r="I22" s="164"/>
      <c r="J22" s="164"/>
      <c r="K22" s="156"/>
      <c r="L22" s="156"/>
      <c r="M22" s="156"/>
      <c r="N22" s="52"/>
      <c r="O22" s="52"/>
      <c r="P22" s="52"/>
      <c r="Q22" s="52"/>
      <c r="R22" s="52"/>
      <c r="S22" s="52"/>
    </row>
    <row r="23" spans="1:19" x14ac:dyDescent="0.4">
      <c r="A23" s="159"/>
      <c r="B23" s="156"/>
      <c r="C23" s="156"/>
      <c r="D23" s="156"/>
      <c r="E23" s="156"/>
      <c r="F23" s="156"/>
      <c r="G23" s="156"/>
      <c r="H23" s="156"/>
      <c r="I23" s="156"/>
      <c r="J23" s="156"/>
      <c r="K23" s="156"/>
      <c r="L23" s="156"/>
      <c r="M23" s="155"/>
    </row>
    <row r="24" spans="1:19" x14ac:dyDescent="0.4">
      <c r="A24" s="159"/>
      <c r="B24" s="156"/>
      <c r="C24" s="156"/>
      <c r="D24" s="156"/>
      <c r="E24" s="156"/>
      <c r="F24" s="156"/>
      <c r="G24" s="156"/>
      <c r="H24" s="156"/>
      <c r="I24" s="156"/>
      <c r="J24" s="156"/>
      <c r="K24" s="156"/>
      <c r="L24" s="156"/>
      <c r="M24" s="155"/>
    </row>
    <row r="25" spans="1:19" x14ac:dyDescent="0.4">
      <c r="A25" s="160" t="s">
        <v>355</v>
      </c>
      <c r="B25" s="156"/>
      <c r="C25" s="156"/>
      <c r="D25" s="156"/>
      <c r="E25" s="156"/>
      <c r="F25" s="156"/>
      <c r="G25" s="156"/>
      <c r="H25" s="156"/>
      <c r="I25" s="156"/>
      <c r="J25" s="161" t="s">
        <v>73</v>
      </c>
      <c r="K25" s="156"/>
      <c r="L25" s="156"/>
      <c r="M25" s="155"/>
    </row>
    <row r="26" spans="1:19" s="21" customFormat="1" ht="27" customHeight="1" x14ac:dyDescent="0.4">
      <c r="A26" s="184" t="s">
        <v>334</v>
      </c>
      <c r="B26" s="186" t="s">
        <v>356</v>
      </c>
      <c r="C26" s="186"/>
      <c r="D26" s="186"/>
      <c r="E26" s="186" t="s">
        <v>357</v>
      </c>
      <c r="F26" s="186"/>
      <c r="G26" s="186"/>
      <c r="H26" s="186" t="s">
        <v>358</v>
      </c>
      <c r="I26" s="186"/>
      <c r="J26" s="186"/>
      <c r="K26" s="156"/>
      <c r="L26" s="156"/>
      <c r="M26" s="155"/>
    </row>
    <row r="27" spans="1:19" s="21" customFormat="1" ht="27" customHeight="1" x14ac:dyDescent="0.4">
      <c r="A27" s="185"/>
      <c r="B27" s="89" t="s">
        <v>341</v>
      </c>
      <c r="C27" s="89" t="s">
        <v>342</v>
      </c>
      <c r="D27" s="89" t="s">
        <v>343</v>
      </c>
      <c r="E27" s="89" t="s">
        <v>341</v>
      </c>
      <c r="F27" s="89" t="s">
        <v>342</v>
      </c>
      <c r="G27" s="89" t="s">
        <v>343</v>
      </c>
      <c r="H27" s="89" t="s">
        <v>341</v>
      </c>
      <c r="I27" s="89" t="s">
        <v>342</v>
      </c>
      <c r="J27" s="89" t="s">
        <v>343</v>
      </c>
      <c r="K27" s="156"/>
      <c r="L27" s="156"/>
      <c r="M27" s="155"/>
    </row>
    <row r="28" spans="1:19" s="21" customFormat="1" ht="27" customHeight="1" x14ac:dyDescent="0.4">
      <c r="A28" s="91" t="s">
        <v>360</v>
      </c>
      <c r="B28" s="58">
        <v>810</v>
      </c>
      <c r="C28" s="58">
        <v>6</v>
      </c>
      <c r="D28" s="58">
        <v>816</v>
      </c>
      <c r="E28" s="58">
        <v>356</v>
      </c>
      <c r="F28" s="58">
        <v>7</v>
      </c>
      <c r="G28" s="58">
        <v>363</v>
      </c>
      <c r="H28" s="18">
        <v>10</v>
      </c>
      <c r="I28" s="18" t="s">
        <v>41</v>
      </c>
      <c r="J28" s="18">
        <v>10</v>
      </c>
      <c r="K28" s="156"/>
      <c r="L28" s="156"/>
      <c r="M28" s="155"/>
    </row>
    <row r="29" spans="1:19" s="21" customFormat="1" ht="27" customHeight="1" x14ac:dyDescent="0.4">
      <c r="A29" s="91" t="s">
        <v>361</v>
      </c>
      <c r="B29" s="58">
        <v>821</v>
      </c>
      <c r="C29" s="58">
        <v>7</v>
      </c>
      <c r="D29" s="58">
        <v>828</v>
      </c>
      <c r="E29" s="58">
        <v>375</v>
      </c>
      <c r="F29" s="58">
        <v>9</v>
      </c>
      <c r="G29" s="58">
        <v>384</v>
      </c>
      <c r="H29" s="18">
        <v>9</v>
      </c>
      <c r="I29" s="18" t="s">
        <v>41</v>
      </c>
      <c r="J29" s="18">
        <v>9</v>
      </c>
      <c r="K29" s="156"/>
      <c r="L29" s="156"/>
      <c r="M29" s="155"/>
    </row>
    <row r="30" spans="1:19" s="21" customFormat="1" ht="27" customHeight="1" x14ac:dyDescent="0.4">
      <c r="A30" s="93" t="s">
        <v>362</v>
      </c>
      <c r="B30" s="51">
        <v>827</v>
      </c>
      <c r="C30" s="51">
        <v>5</v>
      </c>
      <c r="D30" s="51">
        <v>832</v>
      </c>
      <c r="E30" s="51">
        <v>398</v>
      </c>
      <c r="F30" s="51">
        <v>5</v>
      </c>
      <c r="G30" s="51">
        <v>403</v>
      </c>
      <c r="H30" s="10">
        <v>12</v>
      </c>
      <c r="I30" s="10" t="s">
        <v>41</v>
      </c>
      <c r="J30" s="10">
        <v>12</v>
      </c>
      <c r="K30" s="156"/>
      <c r="L30" s="156"/>
      <c r="M30" s="155"/>
    </row>
    <row r="31" spans="1:19" x14ac:dyDescent="0.4">
      <c r="A31" s="49" t="s">
        <v>287</v>
      </c>
      <c r="B31" s="156"/>
      <c r="C31" s="156"/>
      <c r="D31" s="156"/>
      <c r="E31" s="156"/>
      <c r="F31" s="156"/>
      <c r="G31" s="156"/>
      <c r="H31" s="156"/>
      <c r="I31" s="156"/>
      <c r="J31" s="156"/>
      <c r="K31" s="156"/>
      <c r="L31" s="156"/>
      <c r="M31" s="155"/>
    </row>
    <row r="32" spans="1:19" x14ac:dyDescent="0.4">
      <c r="B32" s="52"/>
      <c r="C32" s="52"/>
      <c r="D32" s="52"/>
      <c r="E32" s="52"/>
      <c r="F32" s="52"/>
      <c r="G32" s="52"/>
      <c r="H32" s="52"/>
      <c r="I32" s="52"/>
      <c r="J32" s="52"/>
      <c r="K32" s="52"/>
      <c r="L32" s="52"/>
    </row>
    <row r="33" spans="1:4" x14ac:dyDescent="0.4">
      <c r="A33" s="6"/>
      <c r="B33" s="22"/>
      <c r="C33" s="22"/>
      <c r="D33" s="22"/>
    </row>
    <row r="34" spans="1:4" x14ac:dyDescent="0.4">
      <c r="A34" s="22"/>
      <c r="B34" s="8"/>
      <c r="C34" s="22"/>
      <c r="D34" s="77"/>
    </row>
  </sheetData>
  <mergeCells count="15">
    <mergeCell ref="A26:A27"/>
    <mergeCell ref="B26:D26"/>
    <mergeCell ref="E26:G26"/>
    <mergeCell ref="H26:J26"/>
    <mergeCell ref="A12:A13"/>
    <mergeCell ref="B12:D12"/>
    <mergeCell ref="E12:G12"/>
    <mergeCell ref="H12:J12"/>
    <mergeCell ref="Q12:S12"/>
    <mergeCell ref="A18:A19"/>
    <mergeCell ref="B18:D18"/>
    <mergeCell ref="E18:G18"/>
    <mergeCell ref="H18:J18"/>
    <mergeCell ref="K12:M12"/>
    <mergeCell ref="N12:P12"/>
  </mergeCells>
  <phoneticPr fontId="1"/>
  <pageMargins left="0.70866141732283472" right="0.17" top="0.31496062992125984" bottom="0.15748031496062992" header="0.31496062992125984" footer="0.31496062992125984"/>
  <pageSetup paperSize="9" scale="34" orientation="landscape" r:id="rId1"/>
  <rowBreaks count="1" manualBreakCount="1">
    <brk id="23" max="16383" man="1"/>
  </rowBreaks>
  <colBreaks count="1" manualBreakCount="1">
    <brk id="7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4C4703-CF68-475C-8207-564674DE1297}">
  <dimension ref="A1:G12"/>
  <sheetViews>
    <sheetView workbookViewId="0"/>
  </sheetViews>
  <sheetFormatPr defaultRowHeight="18.75" x14ac:dyDescent="0.4"/>
  <cols>
    <col min="1" max="1" width="25.625" customWidth="1"/>
    <col min="2" max="7" width="11.625" customWidth="1"/>
  </cols>
  <sheetData>
    <row r="1" spans="1:7" x14ac:dyDescent="0.4">
      <c r="A1" s="11" t="s">
        <v>34</v>
      </c>
    </row>
    <row r="3" spans="1:7" x14ac:dyDescent="0.4">
      <c r="A3" s="3" t="s">
        <v>35</v>
      </c>
      <c r="B3" s="2"/>
      <c r="C3" s="2"/>
      <c r="D3" s="2"/>
      <c r="E3" s="2"/>
      <c r="F3" s="2"/>
      <c r="G3" s="4" t="s">
        <v>26</v>
      </c>
    </row>
    <row r="4" spans="1:7" ht="18.75" customHeight="1" x14ac:dyDescent="0.4">
      <c r="A4" s="184" t="s">
        <v>27</v>
      </c>
      <c r="B4" s="186" t="s">
        <v>36</v>
      </c>
      <c r="C4" s="186"/>
      <c r="D4" s="186" t="s">
        <v>37</v>
      </c>
      <c r="E4" s="186"/>
      <c r="F4" s="186" t="s">
        <v>38</v>
      </c>
      <c r="G4" s="186"/>
    </row>
    <row r="5" spans="1:7" x14ac:dyDescent="0.4">
      <c r="A5" s="185"/>
      <c r="B5" s="86" t="s">
        <v>39</v>
      </c>
      <c r="C5" s="86" t="s">
        <v>40</v>
      </c>
      <c r="D5" s="86" t="s">
        <v>39</v>
      </c>
      <c r="E5" s="86" t="s">
        <v>40</v>
      </c>
      <c r="F5" s="86" t="s">
        <v>39</v>
      </c>
      <c r="G5" s="86" t="s">
        <v>40</v>
      </c>
    </row>
    <row r="6" spans="1:7" x14ac:dyDescent="0.4">
      <c r="A6" s="85" t="s">
        <v>360</v>
      </c>
      <c r="B6" s="19">
        <v>1261</v>
      </c>
      <c r="C6" s="19">
        <v>1088639</v>
      </c>
      <c r="D6" s="18">
        <v>1</v>
      </c>
      <c r="E6" s="18" t="s">
        <v>41</v>
      </c>
      <c r="F6" s="19">
        <v>1260</v>
      </c>
      <c r="G6" s="19">
        <v>1088639</v>
      </c>
    </row>
    <row r="7" spans="1:7" x14ac:dyDescent="0.4">
      <c r="A7" s="85" t="s">
        <v>361</v>
      </c>
      <c r="B7" s="19">
        <v>1293</v>
      </c>
      <c r="C7" s="19">
        <v>1138873</v>
      </c>
      <c r="D7" s="18">
        <v>1</v>
      </c>
      <c r="E7" s="18" t="s">
        <v>41</v>
      </c>
      <c r="F7" s="19">
        <v>1292</v>
      </c>
      <c r="G7" s="19">
        <v>1138873</v>
      </c>
    </row>
    <row r="8" spans="1:7" x14ac:dyDescent="0.4">
      <c r="A8" s="87" t="s">
        <v>362</v>
      </c>
      <c r="B8" s="9">
        <v>1316</v>
      </c>
      <c r="C8" s="9">
        <v>1187280</v>
      </c>
      <c r="D8" s="10">
        <v>1</v>
      </c>
      <c r="E8" s="10" t="s">
        <v>363</v>
      </c>
      <c r="F8" s="9">
        <v>1315</v>
      </c>
      <c r="G8" s="9">
        <v>1187280</v>
      </c>
    </row>
    <row r="9" spans="1:7" s="13" customFormat="1" ht="16.5" x14ac:dyDescent="0.4">
      <c r="A9" s="3" t="s">
        <v>42</v>
      </c>
      <c r="B9" s="12" t="s">
        <v>43</v>
      </c>
    </row>
    <row r="11" spans="1:7" x14ac:dyDescent="0.4">
      <c r="A11" s="6"/>
      <c r="B11" s="7"/>
    </row>
    <row r="12" spans="1:7" x14ac:dyDescent="0.4">
      <c r="A12" s="8"/>
      <c r="B12" s="7"/>
      <c r="D12" s="5"/>
    </row>
  </sheetData>
  <mergeCells count="4">
    <mergeCell ref="A4:A5"/>
    <mergeCell ref="B4:C4"/>
    <mergeCell ref="D4:E4"/>
    <mergeCell ref="F4:G4"/>
  </mergeCells>
  <phoneticPr fontId="1"/>
  <pageMargins left="0.7" right="0.7" top="0.75" bottom="0.75" header="0.3" footer="0.3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B2A8AD-97A2-49DB-8303-3013A6952F77}">
  <sheetPr>
    <pageSetUpPr fitToPage="1"/>
  </sheetPr>
  <dimension ref="A1:I26"/>
  <sheetViews>
    <sheetView workbookViewId="0"/>
  </sheetViews>
  <sheetFormatPr defaultRowHeight="18.75" x14ac:dyDescent="0.4"/>
  <cols>
    <col min="1" max="1" width="25.625" customWidth="1"/>
    <col min="2" max="9" width="12.625" customWidth="1"/>
  </cols>
  <sheetData>
    <row r="1" spans="1:9" x14ac:dyDescent="0.4">
      <c r="A1" s="11" t="s">
        <v>44</v>
      </c>
    </row>
    <row r="3" spans="1:9" s="13" customFormat="1" ht="16.5" x14ac:dyDescent="0.4">
      <c r="A3" s="3" t="s">
        <v>35</v>
      </c>
      <c r="I3" s="4" t="s">
        <v>26</v>
      </c>
    </row>
    <row r="4" spans="1:9" s="2" customFormat="1" ht="13.5" x14ac:dyDescent="0.4">
      <c r="A4" s="184" t="s">
        <v>27</v>
      </c>
      <c r="B4" s="186" t="s">
        <v>45</v>
      </c>
      <c r="C4" s="186"/>
      <c r="D4" s="186" t="s">
        <v>46</v>
      </c>
      <c r="E4" s="186"/>
      <c r="F4" s="186" t="s">
        <v>47</v>
      </c>
      <c r="G4" s="186"/>
      <c r="H4" s="186" t="s">
        <v>48</v>
      </c>
      <c r="I4" s="186"/>
    </row>
    <row r="5" spans="1:9" s="2" customFormat="1" ht="13.5" x14ac:dyDescent="0.4">
      <c r="A5" s="185"/>
      <c r="B5" s="84" t="s">
        <v>49</v>
      </c>
      <c r="C5" s="84" t="s">
        <v>50</v>
      </c>
      <c r="D5" s="84" t="s">
        <v>49</v>
      </c>
      <c r="E5" s="84" t="s">
        <v>50</v>
      </c>
      <c r="F5" s="84" t="s">
        <v>49</v>
      </c>
      <c r="G5" s="84" t="s">
        <v>50</v>
      </c>
      <c r="H5" s="84" t="s">
        <v>49</v>
      </c>
      <c r="I5" s="84" t="s">
        <v>50</v>
      </c>
    </row>
    <row r="6" spans="1:9" s="2" customFormat="1" ht="13.5" x14ac:dyDescent="0.4">
      <c r="A6" s="18" t="s">
        <v>360</v>
      </c>
      <c r="B6" s="19">
        <v>52129</v>
      </c>
      <c r="C6" s="19">
        <v>35180424</v>
      </c>
      <c r="D6" s="18">
        <v>314</v>
      </c>
      <c r="E6" s="19">
        <v>161307</v>
      </c>
      <c r="F6" s="18">
        <v>328</v>
      </c>
      <c r="G6" s="19">
        <v>82223</v>
      </c>
      <c r="H6" s="19">
        <v>50004</v>
      </c>
      <c r="I6" s="19">
        <v>33717583</v>
      </c>
    </row>
    <row r="7" spans="1:9" s="2" customFormat="1" ht="13.5" x14ac:dyDescent="0.4">
      <c r="A7" s="18" t="s">
        <v>364</v>
      </c>
      <c r="B7" s="19">
        <v>51868</v>
      </c>
      <c r="C7" s="19">
        <v>35799223</v>
      </c>
      <c r="D7" s="18">
        <v>260</v>
      </c>
      <c r="E7" s="19">
        <v>133167</v>
      </c>
      <c r="F7" s="18">
        <v>252</v>
      </c>
      <c r="G7" s="19">
        <v>65372</v>
      </c>
      <c r="H7" s="19">
        <v>49841</v>
      </c>
      <c r="I7" s="19">
        <v>34317944</v>
      </c>
    </row>
    <row r="8" spans="1:9" s="2" customFormat="1" ht="13.5" x14ac:dyDescent="0.4">
      <c r="A8" s="10" t="s">
        <v>365</v>
      </c>
      <c r="B8" s="9">
        <v>51673</v>
      </c>
      <c r="C8" s="9">
        <v>36727977</v>
      </c>
      <c r="D8" s="10">
        <v>226</v>
      </c>
      <c r="E8" s="9">
        <v>115174</v>
      </c>
      <c r="F8" s="10">
        <v>187</v>
      </c>
      <c r="G8" s="9">
        <v>48970</v>
      </c>
      <c r="H8" s="9">
        <v>49708</v>
      </c>
      <c r="I8" s="9">
        <v>35210479</v>
      </c>
    </row>
    <row r="9" spans="1:9" s="2" customFormat="1" ht="13.5" x14ac:dyDescent="0.4">
      <c r="A9" s="94"/>
      <c r="B9" s="17"/>
      <c r="C9" s="17"/>
      <c r="D9" s="17"/>
      <c r="E9" s="17"/>
      <c r="F9" s="17"/>
      <c r="G9" s="17"/>
      <c r="H9" s="17"/>
      <c r="I9" s="17"/>
    </row>
    <row r="10" spans="1:9" s="2" customFormat="1" ht="13.5" x14ac:dyDescent="0.4">
      <c r="A10" s="184" t="s">
        <v>27</v>
      </c>
      <c r="B10" s="186" t="s">
        <v>51</v>
      </c>
      <c r="C10" s="186"/>
      <c r="D10" s="186" t="s">
        <v>52</v>
      </c>
      <c r="E10" s="186"/>
      <c r="F10" s="186" t="s">
        <v>53</v>
      </c>
      <c r="G10" s="186"/>
      <c r="H10" s="186" t="s">
        <v>38</v>
      </c>
      <c r="I10" s="186"/>
    </row>
    <row r="11" spans="1:9" s="2" customFormat="1" ht="13.5" x14ac:dyDescent="0.4">
      <c r="A11" s="185"/>
      <c r="B11" s="86" t="s">
        <v>49</v>
      </c>
      <c r="C11" s="86" t="s">
        <v>50</v>
      </c>
      <c r="D11" s="86" t="s">
        <v>49</v>
      </c>
      <c r="E11" s="86" t="s">
        <v>50</v>
      </c>
      <c r="F11" s="86" t="s">
        <v>49</v>
      </c>
      <c r="G11" s="86" t="s">
        <v>50</v>
      </c>
      <c r="H11" s="86" t="s">
        <v>49</v>
      </c>
      <c r="I11" s="86" t="s">
        <v>50</v>
      </c>
    </row>
    <row r="12" spans="1:9" s="2" customFormat="1" ht="13.5" x14ac:dyDescent="0.4">
      <c r="A12" s="18" t="s">
        <v>310</v>
      </c>
      <c r="B12" s="18">
        <v>16</v>
      </c>
      <c r="C12" s="19">
        <v>13805</v>
      </c>
      <c r="D12" s="18">
        <v>7</v>
      </c>
      <c r="E12" s="19">
        <v>2613</v>
      </c>
      <c r="F12" s="18">
        <v>17</v>
      </c>
      <c r="G12" s="19">
        <v>2898</v>
      </c>
      <c r="H12" s="19">
        <v>1204</v>
      </c>
      <c r="I12" s="19">
        <v>1010002</v>
      </c>
    </row>
    <row r="13" spans="1:9" s="2" customFormat="1" ht="13.5" x14ac:dyDescent="0.4">
      <c r="A13" s="18" t="s">
        <v>364</v>
      </c>
      <c r="B13" s="18">
        <v>15</v>
      </c>
      <c r="C13" s="19">
        <v>13276</v>
      </c>
      <c r="D13" s="18">
        <v>8</v>
      </c>
      <c r="E13" s="19">
        <v>3184</v>
      </c>
      <c r="F13" s="18" t="s">
        <v>366</v>
      </c>
      <c r="G13" s="19" t="s">
        <v>366</v>
      </c>
      <c r="H13" s="19">
        <v>1252</v>
      </c>
      <c r="I13" s="19">
        <v>1073631</v>
      </c>
    </row>
    <row r="14" spans="1:9" s="2" customFormat="1" ht="13.5" x14ac:dyDescent="0.4">
      <c r="A14" s="10" t="s">
        <v>365</v>
      </c>
      <c r="B14" s="10">
        <v>14</v>
      </c>
      <c r="C14" s="9">
        <v>12816</v>
      </c>
      <c r="D14" s="10">
        <v>8</v>
      </c>
      <c r="E14" s="9">
        <v>3277</v>
      </c>
      <c r="F14" s="10" t="s">
        <v>54</v>
      </c>
      <c r="G14" s="10" t="s">
        <v>54</v>
      </c>
      <c r="H14" s="9">
        <v>1288</v>
      </c>
      <c r="I14" s="9">
        <v>1135399</v>
      </c>
    </row>
    <row r="15" spans="1:9" s="2" customFormat="1" ht="13.5" x14ac:dyDescent="0.4">
      <c r="A15" s="94"/>
      <c r="B15" s="17"/>
      <c r="C15" s="17"/>
      <c r="D15" s="17"/>
      <c r="E15" s="17"/>
      <c r="F15" s="17"/>
      <c r="G15" s="17"/>
      <c r="H15" s="17"/>
      <c r="I15" s="17"/>
    </row>
    <row r="16" spans="1:9" s="2" customFormat="1" ht="13.5" x14ac:dyDescent="0.4">
      <c r="A16" s="184" t="s">
        <v>27</v>
      </c>
      <c r="B16" s="186" t="s">
        <v>55</v>
      </c>
      <c r="C16" s="186"/>
      <c r="D16" s="186" t="s">
        <v>56</v>
      </c>
      <c r="E16" s="186"/>
      <c r="F16" s="17"/>
      <c r="G16" s="17"/>
      <c r="H16" s="17"/>
      <c r="I16" s="17"/>
    </row>
    <row r="17" spans="1:9" s="2" customFormat="1" ht="13.5" x14ac:dyDescent="0.4">
      <c r="A17" s="185"/>
      <c r="B17" s="86" t="s">
        <v>49</v>
      </c>
      <c r="C17" s="86" t="s">
        <v>50</v>
      </c>
      <c r="D17" s="86" t="s">
        <v>49</v>
      </c>
      <c r="E17" s="86" t="s">
        <v>50</v>
      </c>
      <c r="F17" s="17"/>
      <c r="G17" s="17"/>
      <c r="H17" s="17"/>
      <c r="I17" s="17"/>
    </row>
    <row r="18" spans="1:9" s="2" customFormat="1" ht="13.5" x14ac:dyDescent="0.4">
      <c r="A18" s="18" t="s">
        <v>360</v>
      </c>
      <c r="B18" s="18">
        <v>239</v>
      </c>
      <c r="C18" s="19">
        <v>189993</v>
      </c>
      <c r="D18" s="18" t="s">
        <v>41</v>
      </c>
      <c r="E18" s="18" t="s">
        <v>41</v>
      </c>
      <c r="F18" s="17"/>
      <c r="G18" s="17"/>
      <c r="H18" s="17"/>
      <c r="I18" s="17"/>
    </row>
    <row r="19" spans="1:9" s="2" customFormat="1" ht="13.5" x14ac:dyDescent="0.4">
      <c r="A19" s="18" t="s">
        <v>364</v>
      </c>
      <c r="B19" s="18">
        <v>240</v>
      </c>
      <c r="C19" s="19">
        <v>192649</v>
      </c>
      <c r="D19" s="18" t="s">
        <v>366</v>
      </c>
      <c r="E19" s="18" t="s">
        <v>366</v>
      </c>
      <c r="F19" s="17"/>
      <c r="G19" s="17"/>
      <c r="H19" s="17"/>
      <c r="I19" s="17"/>
    </row>
    <row r="20" spans="1:9" s="2" customFormat="1" ht="13.5" x14ac:dyDescent="0.4">
      <c r="A20" s="10" t="s">
        <v>365</v>
      </c>
      <c r="B20" s="10">
        <v>242</v>
      </c>
      <c r="C20" s="9">
        <v>201862</v>
      </c>
      <c r="D20" s="10" t="s">
        <v>54</v>
      </c>
      <c r="E20" s="9" t="s">
        <v>54</v>
      </c>
      <c r="F20" s="17"/>
      <c r="G20" s="17"/>
      <c r="H20" s="17"/>
      <c r="I20" s="17"/>
    </row>
    <row r="21" spans="1:9" s="13" customFormat="1" ht="16.5" x14ac:dyDescent="0.4">
      <c r="A21" s="3" t="s">
        <v>57</v>
      </c>
      <c r="B21" s="12" t="s">
        <v>58</v>
      </c>
    </row>
    <row r="22" spans="1:9" s="13" customFormat="1" ht="16.5" x14ac:dyDescent="0.4">
      <c r="A22" s="3"/>
      <c r="B22" s="12" t="s">
        <v>59</v>
      </c>
    </row>
    <row r="23" spans="1:9" s="13" customFormat="1" ht="16.5" customHeight="1" x14ac:dyDescent="0.4">
      <c r="A23" s="3"/>
      <c r="B23" s="187" t="s">
        <v>60</v>
      </c>
      <c r="C23" s="187"/>
      <c r="D23" s="187"/>
      <c r="E23" s="187"/>
      <c r="F23" s="187"/>
      <c r="G23" s="187"/>
      <c r="H23" s="187"/>
      <c r="I23" s="14"/>
    </row>
    <row r="24" spans="1:9" s="13" customFormat="1" ht="16.5" x14ac:dyDescent="0.4">
      <c r="A24" s="3"/>
      <c r="B24" s="14"/>
      <c r="C24" s="14"/>
      <c r="D24" s="14"/>
      <c r="E24" s="14"/>
      <c r="F24" s="14"/>
      <c r="G24" s="14"/>
      <c r="H24" s="14"/>
      <c r="I24" s="14"/>
    </row>
    <row r="25" spans="1:9" x14ac:dyDescent="0.4">
      <c r="A25" s="6"/>
      <c r="B25" s="7"/>
    </row>
    <row r="26" spans="1:9" x14ac:dyDescent="0.4">
      <c r="A26" s="8"/>
      <c r="B26" s="7"/>
      <c r="D26" s="5"/>
    </row>
  </sheetData>
  <mergeCells count="14">
    <mergeCell ref="A16:A17"/>
    <mergeCell ref="B16:C16"/>
    <mergeCell ref="D16:E16"/>
    <mergeCell ref="B23:H23"/>
    <mergeCell ref="A4:A5"/>
    <mergeCell ref="B4:C4"/>
    <mergeCell ref="D4:E4"/>
    <mergeCell ref="F4:G4"/>
    <mergeCell ref="H4:I4"/>
    <mergeCell ref="A10:A11"/>
    <mergeCell ref="B10:C10"/>
    <mergeCell ref="D10:E10"/>
    <mergeCell ref="F10:G10"/>
    <mergeCell ref="H10:I10"/>
  </mergeCells>
  <phoneticPr fontId="1"/>
  <pageMargins left="0.7" right="0.7" top="0.75" bottom="0.75" header="0.3" footer="0.3"/>
  <pageSetup paperSize="9" scale="95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3F5AD4-F563-4E0E-80C1-BB6B533C2A31}">
  <dimension ref="A1:G10"/>
  <sheetViews>
    <sheetView workbookViewId="0"/>
  </sheetViews>
  <sheetFormatPr defaultRowHeight="18.75" x14ac:dyDescent="0.4"/>
  <cols>
    <col min="1" max="1" width="25.625" customWidth="1"/>
    <col min="2" max="2" width="17.375" customWidth="1"/>
    <col min="3" max="3" width="13" customWidth="1"/>
    <col min="4" max="4" width="16.25" customWidth="1"/>
    <col min="5" max="5" width="9.625" bestFit="1" customWidth="1"/>
    <col min="6" max="7" width="9.125" bestFit="1" customWidth="1"/>
  </cols>
  <sheetData>
    <row r="1" spans="1:7" x14ac:dyDescent="0.4">
      <c r="A1" s="11" t="s">
        <v>61</v>
      </c>
    </row>
    <row r="3" spans="1:7" s="12" customFormat="1" ht="15" customHeight="1" x14ac:dyDescent="0.4">
      <c r="A3" s="3" t="s">
        <v>62</v>
      </c>
      <c r="D3" s="4" t="s">
        <v>26</v>
      </c>
    </row>
    <row r="4" spans="1:7" ht="18.75" customHeight="1" x14ac:dyDescent="0.4">
      <c r="A4" s="169" t="s">
        <v>27</v>
      </c>
      <c r="B4" s="169" t="s">
        <v>411</v>
      </c>
      <c r="C4" s="169" t="s">
        <v>412</v>
      </c>
      <c r="D4" s="169" t="s">
        <v>413</v>
      </c>
      <c r="E4" s="179"/>
      <c r="F4" s="180"/>
      <c r="G4" s="180"/>
    </row>
    <row r="5" spans="1:7" x14ac:dyDescent="0.4">
      <c r="A5" s="170" t="s">
        <v>360</v>
      </c>
      <c r="B5" s="171">
        <v>161851</v>
      </c>
      <c r="C5" s="171">
        <v>141643</v>
      </c>
      <c r="D5" s="170">
        <v>87.5</v>
      </c>
      <c r="E5" s="174"/>
      <c r="F5" s="175"/>
      <c r="G5" s="175"/>
    </row>
    <row r="6" spans="1:7" x14ac:dyDescent="0.4">
      <c r="A6" s="170" t="s">
        <v>361</v>
      </c>
      <c r="B6" s="171">
        <v>161555</v>
      </c>
      <c r="C6" s="171">
        <v>144627</v>
      </c>
      <c r="D6" s="170">
        <v>89.5</v>
      </c>
      <c r="E6" s="176"/>
      <c r="F6" s="177"/>
      <c r="G6" s="178"/>
    </row>
    <row r="7" spans="1:7" x14ac:dyDescent="0.4">
      <c r="A7" s="172" t="s">
        <v>362</v>
      </c>
      <c r="B7" s="173">
        <v>162232</v>
      </c>
      <c r="C7" s="173">
        <v>147068</v>
      </c>
      <c r="D7" s="172">
        <v>90.7</v>
      </c>
      <c r="E7" s="176"/>
      <c r="F7" s="177"/>
      <c r="G7" s="178"/>
    </row>
    <row r="8" spans="1:7" x14ac:dyDescent="0.4">
      <c r="A8" s="3" t="s">
        <v>63</v>
      </c>
    </row>
    <row r="9" spans="1:7" x14ac:dyDescent="0.4">
      <c r="A9" s="6"/>
      <c r="B9" s="7"/>
    </row>
    <row r="10" spans="1:7" x14ac:dyDescent="0.4">
      <c r="A10" s="8"/>
      <c r="B10" s="7"/>
      <c r="D10" s="5"/>
    </row>
  </sheetData>
  <phoneticPr fontId="1"/>
  <pageMargins left="0.7" right="0.7" top="0.75" bottom="0.75" header="0.3" footer="0.3"/>
  <pageSetup paperSize="9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2C4091-8D7E-492E-B1FD-DCD78F184499}">
  <dimension ref="A1:G12"/>
  <sheetViews>
    <sheetView workbookViewId="0"/>
  </sheetViews>
  <sheetFormatPr defaultRowHeight="18.75" x14ac:dyDescent="0.4"/>
  <cols>
    <col min="1" max="1" width="25.625" customWidth="1"/>
    <col min="2" max="7" width="15.625" customWidth="1"/>
  </cols>
  <sheetData>
    <row r="1" spans="1:7" x14ac:dyDescent="0.4">
      <c r="A1" s="11" t="s">
        <v>64</v>
      </c>
    </row>
    <row r="3" spans="1:7" s="12" customFormat="1" ht="15" customHeight="1" x14ac:dyDescent="0.4">
      <c r="A3" s="3" t="s">
        <v>65</v>
      </c>
      <c r="G3" s="4" t="s">
        <v>26</v>
      </c>
    </row>
    <row r="4" spans="1:7" x14ac:dyDescent="0.4">
      <c r="A4" s="184" t="s">
        <v>27</v>
      </c>
      <c r="B4" s="189" t="s">
        <v>66</v>
      </c>
      <c r="C4" s="190"/>
      <c r="D4" s="191"/>
      <c r="E4" s="189" t="s">
        <v>67</v>
      </c>
      <c r="F4" s="190"/>
      <c r="G4" s="191"/>
    </row>
    <row r="5" spans="1:7" x14ac:dyDescent="0.4">
      <c r="A5" s="185"/>
      <c r="B5" s="181" t="s">
        <v>68</v>
      </c>
      <c r="C5" s="181" t="s">
        <v>69</v>
      </c>
      <c r="D5" s="181" t="s">
        <v>70</v>
      </c>
      <c r="E5" s="181" t="s">
        <v>68</v>
      </c>
      <c r="F5" s="181" t="s">
        <v>69</v>
      </c>
      <c r="G5" s="181" t="s">
        <v>70</v>
      </c>
    </row>
    <row r="6" spans="1:7" x14ac:dyDescent="0.4">
      <c r="A6" s="182" t="s">
        <v>360</v>
      </c>
      <c r="B6" s="19">
        <v>76979</v>
      </c>
      <c r="C6" s="19">
        <v>22723</v>
      </c>
      <c r="D6" s="95">
        <v>29.5</v>
      </c>
      <c r="E6" s="19">
        <v>171914</v>
      </c>
      <c r="F6" s="19">
        <v>33022</v>
      </c>
      <c r="G6" s="18">
        <v>19.2</v>
      </c>
    </row>
    <row r="7" spans="1:7" s="21" customFormat="1" x14ac:dyDescent="0.4">
      <c r="A7" s="182" t="s">
        <v>361</v>
      </c>
      <c r="B7" s="19">
        <v>77184</v>
      </c>
      <c r="C7" s="19">
        <v>22014</v>
      </c>
      <c r="D7" s="18">
        <v>28.5</v>
      </c>
      <c r="E7" s="19">
        <v>170919</v>
      </c>
      <c r="F7" s="19">
        <v>31676</v>
      </c>
      <c r="G7" s="18">
        <v>18.5</v>
      </c>
    </row>
    <row r="8" spans="1:7" s="21" customFormat="1" x14ac:dyDescent="0.4">
      <c r="A8" s="183" t="s">
        <v>362</v>
      </c>
      <c r="B8" s="9">
        <v>77358</v>
      </c>
      <c r="C8" s="9">
        <v>21246</v>
      </c>
      <c r="D8" s="10">
        <v>27.5</v>
      </c>
      <c r="E8" s="9">
        <v>170034</v>
      </c>
      <c r="F8" s="9">
        <v>30237</v>
      </c>
      <c r="G8" s="10">
        <v>17.8</v>
      </c>
    </row>
    <row r="9" spans="1:7" x14ac:dyDescent="0.4">
      <c r="A9" s="3" t="s">
        <v>63</v>
      </c>
    </row>
    <row r="11" spans="1:7" x14ac:dyDescent="0.4">
      <c r="A11" s="6"/>
      <c r="B11" s="22"/>
    </row>
    <row r="12" spans="1:7" x14ac:dyDescent="0.4">
      <c r="A12" s="8"/>
      <c r="B12" s="22"/>
      <c r="D12" s="5"/>
    </row>
  </sheetData>
  <mergeCells count="3">
    <mergeCell ref="A4:A5"/>
    <mergeCell ref="B4:D4"/>
    <mergeCell ref="E4:G4"/>
  </mergeCells>
  <phoneticPr fontId="1"/>
  <pageMargins left="0.7" right="0.7" top="0.75" bottom="0.75" header="0.3" footer="0.3"/>
  <pageSetup paperSize="9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F3F531-C55E-4972-8AA9-BDD6F20E9ED9}">
  <dimension ref="A1:S15"/>
  <sheetViews>
    <sheetView zoomScaleNormal="100" zoomScaleSheetLayoutView="100" workbookViewId="0"/>
  </sheetViews>
  <sheetFormatPr defaultRowHeight="18.75" x14ac:dyDescent="0.4"/>
  <cols>
    <col min="1" max="1" width="25.625" customWidth="1"/>
    <col min="2" max="19" width="15.625" customWidth="1"/>
  </cols>
  <sheetData>
    <row r="1" spans="1:19" x14ac:dyDescent="0.4">
      <c r="A1" s="11" t="s">
        <v>71</v>
      </c>
      <c r="F1" s="23"/>
    </row>
    <row r="3" spans="1:19" x14ac:dyDescent="0.4">
      <c r="A3" s="3" t="s">
        <v>72</v>
      </c>
      <c r="S3" s="4" t="s">
        <v>73</v>
      </c>
    </row>
    <row r="4" spans="1:19" ht="18.75" customHeight="1" x14ac:dyDescent="0.4">
      <c r="A4" s="184" t="s">
        <v>27</v>
      </c>
      <c r="B4" s="189" t="s">
        <v>74</v>
      </c>
      <c r="C4" s="190"/>
      <c r="D4" s="190"/>
      <c r="E4" s="190"/>
      <c r="F4" s="190"/>
      <c r="G4" s="190"/>
      <c r="H4" s="190"/>
      <c r="I4" s="190"/>
      <c r="J4" s="190"/>
      <c r="K4" s="190"/>
      <c r="L4" s="190"/>
      <c r="M4" s="191"/>
      <c r="N4" s="186" t="s">
        <v>75</v>
      </c>
      <c r="O4" s="186"/>
      <c r="P4" s="186"/>
      <c r="Q4" s="186"/>
      <c r="R4" s="186"/>
      <c r="S4" s="186"/>
    </row>
    <row r="5" spans="1:19" x14ac:dyDescent="0.4">
      <c r="A5" s="188"/>
      <c r="B5" s="188" t="s">
        <v>76</v>
      </c>
      <c r="C5" s="188"/>
      <c r="D5" s="186" t="s">
        <v>77</v>
      </c>
      <c r="E5" s="186"/>
      <c r="F5" s="186"/>
      <c r="G5" s="186"/>
      <c r="H5" s="188" t="s">
        <v>78</v>
      </c>
      <c r="I5" s="188"/>
      <c r="J5" s="188" t="s">
        <v>79</v>
      </c>
      <c r="K5" s="188"/>
      <c r="L5" s="188" t="s">
        <v>80</v>
      </c>
      <c r="M5" s="188"/>
      <c r="N5" s="188" t="s">
        <v>76</v>
      </c>
      <c r="O5" s="188"/>
      <c r="P5" s="188" t="s">
        <v>81</v>
      </c>
      <c r="Q5" s="188"/>
      <c r="R5" s="188" t="s">
        <v>82</v>
      </c>
      <c r="S5" s="188"/>
    </row>
    <row r="6" spans="1:19" ht="18.75" customHeight="1" x14ac:dyDescent="0.4">
      <c r="A6" s="188"/>
      <c r="B6" s="185"/>
      <c r="C6" s="185"/>
      <c r="D6" s="185" t="s">
        <v>83</v>
      </c>
      <c r="E6" s="185"/>
      <c r="F6" s="185" t="s">
        <v>84</v>
      </c>
      <c r="G6" s="185"/>
      <c r="H6" s="185"/>
      <c r="I6" s="185"/>
      <c r="J6" s="185"/>
      <c r="K6" s="185"/>
      <c r="L6" s="185"/>
      <c r="M6" s="185"/>
      <c r="N6" s="185"/>
      <c r="O6" s="185"/>
      <c r="P6" s="185" t="s">
        <v>85</v>
      </c>
      <c r="Q6" s="185"/>
      <c r="R6" s="185"/>
      <c r="S6" s="185"/>
    </row>
    <row r="7" spans="1:19" x14ac:dyDescent="0.4">
      <c r="A7" s="185"/>
      <c r="B7" s="84" t="s">
        <v>86</v>
      </c>
      <c r="C7" s="84" t="s">
        <v>87</v>
      </c>
      <c r="D7" s="84" t="s">
        <v>86</v>
      </c>
      <c r="E7" s="84" t="s">
        <v>87</v>
      </c>
      <c r="F7" s="84" t="s">
        <v>86</v>
      </c>
      <c r="G7" s="84" t="s">
        <v>87</v>
      </c>
      <c r="H7" s="84" t="s">
        <v>86</v>
      </c>
      <c r="I7" s="84" t="s">
        <v>87</v>
      </c>
      <c r="J7" s="84" t="s">
        <v>86</v>
      </c>
      <c r="K7" s="84" t="s">
        <v>87</v>
      </c>
      <c r="L7" s="84" t="s">
        <v>86</v>
      </c>
      <c r="M7" s="84" t="s">
        <v>87</v>
      </c>
      <c r="N7" s="84" t="s">
        <v>86</v>
      </c>
      <c r="O7" s="84" t="s">
        <v>88</v>
      </c>
      <c r="P7" s="84" t="s">
        <v>86</v>
      </c>
      <c r="Q7" s="84" t="s">
        <v>88</v>
      </c>
      <c r="R7" s="84" t="s">
        <v>86</v>
      </c>
      <c r="S7" s="84" t="s">
        <v>88</v>
      </c>
    </row>
    <row r="8" spans="1:19" x14ac:dyDescent="0.4">
      <c r="A8" s="85" t="s">
        <v>360</v>
      </c>
      <c r="B8" s="19">
        <v>618508</v>
      </c>
      <c r="C8" s="19">
        <v>12768841</v>
      </c>
      <c r="D8" s="19">
        <v>6466</v>
      </c>
      <c r="E8" s="19">
        <v>4229023</v>
      </c>
      <c r="F8" s="19">
        <v>299742</v>
      </c>
      <c r="G8" s="19">
        <v>4753185</v>
      </c>
      <c r="H8" s="19">
        <v>79282</v>
      </c>
      <c r="I8" s="19">
        <v>1085782</v>
      </c>
      <c r="J8" s="19">
        <v>222602</v>
      </c>
      <c r="K8" s="19">
        <v>2566664</v>
      </c>
      <c r="L8" s="19">
        <v>10416</v>
      </c>
      <c r="M8" s="19">
        <v>134187</v>
      </c>
      <c r="N8" s="18">
        <v>274</v>
      </c>
      <c r="O8" s="19">
        <v>40779</v>
      </c>
      <c r="P8" s="18">
        <v>73</v>
      </c>
      <c r="Q8" s="19">
        <v>30729</v>
      </c>
      <c r="R8" s="18">
        <v>201</v>
      </c>
      <c r="S8" s="19">
        <v>10050</v>
      </c>
    </row>
    <row r="9" spans="1:19" s="21" customFormat="1" x14ac:dyDescent="0.4">
      <c r="A9" s="85" t="s">
        <v>361</v>
      </c>
      <c r="B9" s="19">
        <v>612757</v>
      </c>
      <c r="C9" s="19">
        <v>12825010</v>
      </c>
      <c r="D9" s="19">
        <v>6325</v>
      </c>
      <c r="E9" s="19">
        <v>4105564</v>
      </c>
      <c r="F9" s="19">
        <v>295981</v>
      </c>
      <c r="G9" s="19">
        <v>4992676</v>
      </c>
      <c r="H9" s="19">
        <v>78592</v>
      </c>
      <c r="I9" s="19">
        <v>1072977</v>
      </c>
      <c r="J9" s="19">
        <v>221489</v>
      </c>
      <c r="K9" s="19">
        <v>2531735</v>
      </c>
      <c r="L9" s="19">
        <v>10370</v>
      </c>
      <c r="M9" s="19">
        <v>122058</v>
      </c>
      <c r="N9" s="18">
        <v>245</v>
      </c>
      <c r="O9" s="19">
        <v>49134</v>
      </c>
      <c r="P9" s="18">
        <v>79</v>
      </c>
      <c r="Q9" s="19">
        <v>40834</v>
      </c>
      <c r="R9" s="18">
        <v>166</v>
      </c>
      <c r="S9" s="19">
        <v>8300</v>
      </c>
    </row>
    <row r="10" spans="1:19" x14ac:dyDescent="0.4">
      <c r="A10" s="87" t="s">
        <v>362</v>
      </c>
      <c r="B10" s="9">
        <v>591230</v>
      </c>
      <c r="C10" s="9">
        <v>12221719</v>
      </c>
      <c r="D10" s="9">
        <v>5836</v>
      </c>
      <c r="E10" s="9">
        <v>3795052</v>
      </c>
      <c r="F10" s="9">
        <v>285763</v>
      </c>
      <c r="G10" s="9">
        <v>4839983</v>
      </c>
      <c r="H10" s="9">
        <v>75567</v>
      </c>
      <c r="I10" s="9">
        <v>1027664</v>
      </c>
      <c r="J10" s="9">
        <v>213809</v>
      </c>
      <c r="K10" s="9">
        <v>2441295</v>
      </c>
      <c r="L10" s="26">
        <v>10255</v>
      </c>
      <c r="M10" s="26">
        <v>117725</v>
      </c>
      <c r="N10" s="10">
        <v>239</v>
      </c>
      <c r="O10" s="96">
        <v>36306</v>
      </c>
      <c r="P10" s="10">
        <v>52</v>
      </c>
      <c r="Q10" s="9">
        <v>26956</v>
      </c>
      <c r="R10" s="10">
        <v>187</v>
      </c>
      <c r="S10" s="9">
        <v>9350</v>
      </c>
    </row>
    <row r="11" spans="1:19" x14ac:dyDescent="0.4">
      <c r="A11" s="3" t="s">
        <v>33</v>
      </c>
      <c r="J11" s="24"/>
      <c r="L11" s="25"/>
    </row>
    <row r="12" spans="1:19" x14ac:dyDescent="0.4">
      <c r="K12" s="25"/>
      <c r="L12" s="25"/>
      <c r="M12" s="25"/>
    </row>
    <row r="13" spans="1:19" x14ac:dyDescent="0.4">
      <c r="A13" s="6"/>
      <c r="B13" s="22"/>
      <c r="D13" s="25"/>
      <c r="E13" s="25"/>
      <c r="L13" s="25"/>
      <c r="M13" s="25"/>
    </row>
    <row r="14" spans="1:19" x14ac:dyDescent="0.4">
      <c r="A14" s="8"/>
      <c r="B14" s="22"/>
      <c r="D14" s="25"/>
      <c r="E14" s="25"/>
      <c r="F14" s="25"/>
    </row>
    <row r="15" spans="1:19" x14ac:dyDescent="0.4">
      <c r="D15" s="25"/>
      <c r="E15" s="25"/>
    </row>
  </sheetData>
  <mergeCells count="14">
    <mergeCell ref="R5:S6"/>
    <mergeCell ref="D6:E6"/>
    <mergeCell ref="F6:G6"/>
    <mergeCell ref="P6:Q6"/>
    <mergeCell ref="A4:A7"/>
    <mergeCell ref="B4:M4"/>
    <mergeCell ref="N4:S4"/>
    <mergeCell ref="B5:C6"/>
    <mergeCell ref="D5:G5"/>
    <mergeCell ref="H5:I6"/>
    <mergeCell ref="J5:K6"/>
    <mergeCell ref="L5:M6"/>
    <mergeCell ref="N5:O6"/>
    <mergeCell ref="P5:Q5"/>
  </mergeCells>
  <phoneticPr fontId="1"/>
  <pageMargins left="0.7" right="0.17" top="0.75" bottom="0.75" header="0.3" footer="0.3"/>
  <pageSetup paperSize="9" scale="59" fitToHeight="0" orientation="landscape"/>
  <colBreaks count="1" manualBreakCount="1">
    <brk id="13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3B73C2-7734-4F76-83FD-7DA464D59256}">
  <sheetPr>
    <pageSetUpPr fitToPage="1"/>
  </sheetPr>
  <dimension ref="A1:G11"/>
  <sheetViews>
    <sheetView workbookViewId="0"/>
  </sheetViews>
  <sheetFormatPr defaultRowHeight="18.75" x14ac:dyDescent="0.4"/>
  <cols>
    <col min="1" max="7" width="25.625" customWidth="1"/>
  </cols>
  <sheetData>
    <row r="1" spans="1:7" x14ac:dyDescent="0.4">
      <c r="A1" s="11" t="s">
        <v>89</v>
      </c>
    </row>
    <row r="3" spans="1:7" s="13" customFormat="1" ht="16.5" x14ac:dyDescent="0.4">
      <c r="A3" s="3" t="s">
        <v>90</v>
      </c>
      <c r="G3" s="4" t="s">
        <v>26</v>
      </c>
    </row>
    <row r="4" spans="1:7" x14ac:dyDescent="0.4">
      <c r="A4" s="84" t="s">
        <v>27</v>
      </c>
      <c r="B4" s="84" t="s">
        <v>91</v>
      </c>
      <c r="C4" s="84" t="s">
        <v>92</v>
      </c>
      <c r="D4" s="84" t="s">
        <v>93</v>
      </c>
      <c r="E4" s="84" t="s">
        <v>94</v>
      </c>
      <c r="F4" s="84" t="s">
        <v>95</v>
      </c>
      <c r="G4" s="84" t="s">
        <v>96</v>
      </c>
    </row>
    <row r="5" spans="1:7" x14ac:dyDescent="0.4">
      <c r="A5" s="85" t="s">
        <v>360</v>
      </c>
      <c r="B5" s="67">
        <v>33022</v>
      </c>
      <c r="C5" s="67">
        <v>385490</v>
      </c>
      <c r="D5" s="97">
        <v>1167.4000000000001</v>
      </c>
      <c r="E5" s="67">
        <v>10067991</v>
      </c>
      <c r="F5" s="67">
        <v>304887</v>
      </c>
      <c r="G5" s="67">
        <v>26117</v>
      </c>
    </row>
    <row r="6" spans="1:7" s="21" customFormat="1" x14ac:dyDescent="0.4">
      <c r="A6" s="85" t="s">
        <v>361</v>
      </c>
      <c r="B6" s="67">
        <v>31676</v>
      </c>
      <c r="C6" s="67">
        <v>378647</v>
      </c>
      <c r="D6" s="97">
        <v>1195.4000000000001</v>
      </c>
      <c r="E6" s="67">
        <v>9832833</v>
      </c>
      <c r="F6" s="67">
        <v>310419</v>
      </c>
      <c r="G6" s="67">
        <v>25968</v>
      </c>
    </row>
    <row r="7" spans="1:7" s="21" customFormat="1" x14ac:dyDescent="0.4">
      <c r="A7" s="87" t="s">
        <v>362</v>
      </c>
      <c r="B7" s="20">
        <v>30237</v>
      </c>
      <c r="C7" s="20">
        <v>364736</v>
      </c>
      <c r="D7" s="27">
        <v>1206.3</v>
      </c>
      <c r="E7" s="20">
        <v>9308248</v>
      </c>
      <c r="F7" s="20">
        <v>307843</v>
      </c>
      <c r="G7" s="20">
        <v>25521</v>
      </c>
    </row>
    <row r="8" spans="1:7" s="13" customFormat="1" ht="16.5" x14ac:dyDescent="0.4">
      <c r="A8" s="3" t="s">
        <v>33</v>
      </c>
      <c r="G8" s="4" t="s">
        <v>97</v>
      </c>
    </row>
    <row r="10" spans="1:7" x14ac:dyDescent="0.4">
      <c r="A10" s="6"/>
      <c r="B10" s="22"/>
    </row>
    <row r="11" spans="1:7" x14ac:dyDescent="0.4">
      <c r="A11" s="8"/>
      <c r="B11" s="22"/>
      <c r="D11" s="5"/>
    </row>
  </sheetData>
  <phoneticPr fontId="1"/>
  <pageMargins left="0.7" right="0.17" top="0.75" bottom="0.75" header="0.3" footer="0.3"/>
  <pageSetup paperSize="9" scale="70" fitToHeight="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21113E-3E8C-47E9-8469-8B4AFCEBDADB}">
  <sheetPr>
    <pageSetUpPr fitToPage="1"/>
  </sheetPr>
  <dimension ref="A1:M23"/>
  <sheetViews>
    <sheetView workbookViewId="0"/>
  </sheetViews>
  <sheetFormatPr defaultRowHeight="18.75" x14ac:dyDescent="0.4"/>
  <cols>
    <col min="1" max="1" width="25.625" customWidth="1"/>
    <col min="2" max="13" width="15.625" customWidth="1"/>
  </cols>
  <sheetData>
    <row r="1" spans="1:13" x14ac:dyDescent="0.4">
      <c r="A1" s="1" t="s">
        <v>98</v>
      </c>
    </row>
    <row r="3" spans="1:13" s="13" customFormat="1" ht="16.5" x14ac:dyDescent="0.4">
      <c r="A3" s="3" t="s">
        <v>35</v>
      </c>
      <c r="M3" s="4" t="s">
        <v>73</v>
      </c>
    </row>
    <row r="4" spans="1:13" s="21" customFormat="1" ht="18.75" customHeight="1" x14ac:dyDescent="0.4">
      <c r="A4" s="184" t="s">
        <v>27</v>
      </c>
      <c r="B4" s="186" t="s">
        <v>99</v>
      </c>
      <c r="C4" s="186"/>
      <c r="D4" s="186"/>
      <c r="E4" s="186"/>
      <c r="F4" s="186"/>
      <c r="G4" s="186"/>
      <c r="H4" s="186"/>
      <c r="I4" s="186"/>
      <c r="J4" s="186"/>
      <c r="K4" s="186"/>
      <c r="L4" s="186"/>
      <c r="M4" s="186"/>
    </row>
    <row r="5" spans="1:13" s="21" customFormat="1" ht="18.75" customHeight="1" x14ac:dyDescent="0.4">
      <c r="A5" s="188"/>
      <c r="B5" s="184" t="s">
        <v>36</v>
      </c>
      <c r="C5" s="184"/>
      <c r="D5" s="186" t="s">
        <v>100</v>
      </c>
      <c r="E5" s="186"/>
      <c r="F5" s="186"/>
      <c r="G5" s="186"/>
      <c r="H5" s="184" t="s">
        <v>101</v>
      </c>
      <c r="I5" s="184"/>
      <c r="J5" s="184" t="s">
        <v>102</v>
      </c>
      <c r="K5" s="184"/>
      <c r="L5" s="184" t="s">
        <v>103</v>
      </c>
      <c r="M5" s="184"/>
    </row>
    <row r="6" spans="1:13" s="21" customFormat="1" x14ac:dyDescent="0.4">
      <c r="A6" s="188"/>
      <c r="B6" s="185"/>
      <c r="C6" s="185"/>
      <c r="D6" s="185" t="s">
        <v>104</v>
      </c>
      <c r="E6" s="185"/>
      <c r="F6" s="185" t="s">
        <v>105</v>
      </c>
      <c r="G6" s="185"/>
      <c r="H6" s="185"/>
      <c r="I6" s="185"/>
      <c r="J6" s="185"/>
      <c r="K6" s="185"/>
      <c r="L6" s="185"/>
      <c r="M6" s="185"/>
    </row>
    <row r="7" spans="1:13" s="21" customFormat="1" ht="19.5" thickBot="1" x14ac:dyDescent="0.45">
      <c r="A7" s="192"/>
      <c r="B7" s="86" t="s">
        <v>39</v>
      </c>
      <c r="C7" s="86" t="s">
        <v>106</v>
      </c>
      <c r="D7" s="86" t="s">
        <v>39</v>
      </c>
      <c r="E7" s="86" t="s">
        <v>106</v>
      </c>
      <c r="F7" s="86" t="s">
        <v>39</v>
      </c>
      <c r="G7" s="86" t="s">
        <v>106</v>
      </c>
      <c r="H7" s="86" t="s">
        <v>39</v>
      </c>
      <c r="I7" s="86" t="s">
        <v>106</v>
      </c>
      <c r="J7" s="86" t="s">
        <v>39</v>
      </c>
      <c r="K7" s="86" t="s">
        <v>106</v>
      </c>
      <c r="L7" s="86" t="s">
        <v>39</v>
      </c>
      <c r="M7" s="86" t="s">
        <v>106</v>
      </c>
    </row>
    <row r="8" spans="1:13" s="21" customFormat="1" x14ac:dyDescent="0.4">
      <c r="A8" s="85" t="s">
        <v>360</v>
      </c>
      <c r="B8" s="19">
        <v>1022219</v>
      </c>
      <c r="C8" s="19">
        <v>27853951</v>
      </c>
      <c r="D8" s="19">
        <v>17410</v>
      </c>
      <c r="E8" s="19">
        <v>11488807</v>
      </c>
      <c r="F8" s="19">
        <v>492328</v>
      </c>
      <c r="G8" s="19">
        <v>8754230</v>
      </c>
      <c r="H8" s="19">
        <v>100374</v>
      </c>
      <c r="I8" s="19">
        <v>1428869</v>
      </c>
      <c r="J8" s="19">
        <v>384811</v>
      </c>
      <c r="K8" s="19">
        <v>4962760</v>
      </c>
      <c r="L8" s="19">
        <v>27296</v>
      </c>
      <c r="M8" s="19">
        <v>1219285</v>
      </c>
    </row>
    <row r="9" spans="1:13" s="28" customFormat="1" x14ac:dyDescent="0.4">
      <c r="A9" s="85" t="s">
        <v>361</v>
      </c>
      <c r="B9" s="19">
        <v>1061520</v>
      </c>
      <c r="C9" s="19">
        <v>29894201</v>
      </c>
      <c r="D9" s="19">
        <v>19338</v>
      </c>
      <c r="E9" s="19">
        <v>12948214</v>
      </c>
      <c r="F9" s="19">
        <v>507420</v>
      </c>
      <c r="G9" s="19">
        <v>9002037</v>
      </c>
      <c r="H9" s="19">
        <v>106982</v>
      </c>
      <c r="I9" s="19">
        <v>1505072</v>
      </c>
      <c r="J9" s="19">
        <v>398223</v>
      </c>
      <c r="K9" s="19">
        <v>5042724</v>
      </c>
      <c r="L9" s="19">
        <v>29557</v>
      </c>
      <c r="M9" s="19">
        <v>1396154</v>
      </c>
    </row>
    <row r="10" spans="1:13" s="21" customFormat="1" x14ac:dyDescent="0.4">
      <c r="A10" s="87" t="s">
        <v>362</v>
      </c>
      <c r="B10" s="9">
        <v>1084097</v>
      </c>
      <c r="C10" s="9">
        <v>31447547</v>
      </c>
      <c r="D10" s="9">
        <v>20080</v>
      </c>
      <c r="E10" s="9">
        <v>13890117</v>
      </c>
      <c r="F10" s="9">
        <v>516759</v>
      </c>
      <c r="G10" s="9">
        <v>9416516</v>
      </c>
      <c r="H10" s="9">
        <v>110263</v>
      </c>
      <c r="I10" s="9">
        <v>1539001</v>
      </c>
      <c r="J10" s="9">
        <v>406197</v>
      </c>
      <c r="K10" s="9">
        <v>5090349</v>
      </c>
      <c r="L10" s="9">
        <v>30798</v>
      </c>
      <c r="M10" s="9">
        <v>1511564</v>
      </c>
    </row>
    <row r="11" spans="1:13" x14ac:dyDescent="0.4">
      <c r="A11" s="3" t="s">
        <v>63</v>
      </c>
      <c r="M11" s="29"/>
    </row>
    <row r="12" spans="1:13" x14ac:dyDescent="0.4">
      <c r="D12" s="25"/>
      <c r="K12" s="25"/>
    </row>
    <row r="13" spans="1:13" x14ac:dyDescent="0.4">
      <c r="A13" s="6"/>
      <c r="B13" s="7"/>
    </row>
    <row r="14" spans="1:13" x14ac:dyDescent="0.4">
      <c r="A14" s="8"/>
      <c r="B14" s="7"/>
      <c r="D14" s="5"/>
    </row>
    <row r="16" spans="1:13" x14ac:dyDescent="0.4">
      <c r="B16" s="30"/>
      <c r="C16" s="30"/>
      <c r="D16" s="30"/>
      <c r="E16" s="31"/>
    </row>
    <row r="17" spans="2:5" x14ac:dyDescent="0.4">
      <c r="B17" s="30"/>
      <c r="C17" s="30"/>
      <c r="D17" s="30"/>
      <c r="E17" s="31"/>
    </row>
    <row r="18" spans="2:5" x14ac:dyDescent="0.4">
      <c r="B18" s="30"/>
      <c r="C18" s="30"/>
      <c r="D18" s="30"/>
      <c r="E18" s="30"/>
    </row>
    <row r="19" spans="2:5" x14ac:dyDescent="0.4">
      <c r="B19" s="30"/>
      <c r="C19" s="30"/>
      <c r="D19" s="30"/>
      <c r="E19" s="30"/>
    </row>
    <row r="20" spans="2:5" x14ac:dyDescent="0.4">
      <c r="B20" s="30"/>
      <c r="C20" s="30"/>
      <c r="D20" s="30"/>
      <c r="E20" s="30"/>
    </row>
    <row r="21" spans="2:5" x14ac:dyDescent="0.4">
      <c r="B21" s="30"/>
      <c r="C21" s="30"/>
      <c r="D21" s="30"/>
      <c r="E21" s="30"/>
    </row>
    <row r="22" spans="2:5" x14ac:dyDescent="0.4">
      <c r="B22" s="30"/>
      <c r="C22" s="30"/>
      <c r="D22" s="30"/>
      <c r="E22" s="30"/>
    </row>
    <row r="23" spans="2:5" x14ac:dyDescent="0.4">
      <c r="B23" s="32" t="s">
        <v>107</v>
      </c>
    </row>
  </sheetData>
  <mergeCells count="9">
    <mergeCell ref="A4:A7"/>
    <mergeCell ref="B4:M4"/>
    <mergeCell ref="B5:C6"/>
    <mergeCell ref="D5:G5"/>
    <mergeCell ref="H5:I6"/>
    <mergeCell ref="J5:K6"/>
    <mergeCell ref="L5:M6"/>
    <mergeCell ref="D6:E6"/>
    <mergeCell ref="F6:G6"/>
  </mergeCells>
  <phoneticPr fontId="1"/>
  <pageMargins left="0.7" right="0.17" top="0.75" bottom="0.75" header="0.3" footer="0.3"/>
  <pageSetup paperSize="9" scale="5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26</vt:i4>
      </vt:variant>
      <vt:variant>
        <vt:lpstr>名前付き一覧</vt:lpstr>
      </vt:variant>
      <vt:variant>
        <vt:i4>1</vt:i4>
      </vt:variant>
    </vt:vector>
  </HeadingPairs>
  <TitlesOfParts>
    <vt:vector size="27" baseType="lpstr">
      <vt:lpstr>【８】社会福祉</vt:lpstr>
      <vt:lpstr>48</vt:lpstr>
      <vt:lpstr>49</vt:lpstr>
      <vt:lpstr>50</vt:lpstr>
      <vt:lpstr>51</vt:lpstr>
      <vt:lpstr>52</vt:lpstr>
      <vt:lpstr>53</vt:lpstr>
      <vt:lpstr>54</vt:lpstr>
      <vt:lpstr>55</vt:lpstr>
      <vt:lpstr>56</vt:lpstr>
      <vt:lpstr>57</vt:lpstr>
      <vt:lpstr>58</vt:lpstr>
      <vt:lpstr>59</vt:lpstr>
      <vt:lpstr>60</vt:lpstr>
      <vt:lpstr>61</vt:lpstr>
      <vt:lpstr>62</vt:lpstr>
      <vt:lpstr>63</vt:lpstr>
      <vt:lpstr>64</vt:lpstr>
      <vt:lpstr>65</vt:lpstr>
      <vt:lpstr>66</vt:lpstr>
      <vt:lpstr>67</vt:lpstr>
      <vt:lpstr>68</vt:lpstr>
      <vt:lpstr>69</vt:lpstr>
      <vt:lpstr>70</vt:lpstr>
      <vt:lpstr>71(1)(2)</vt:lpstr>
      <vt:lpstr>71(3)</vt:lpstr>
      <vt:lpstr>'55'!_Hlk116998664</vt:lpstr>
    </vt:vector>
  </TitlesOfParts>
  <Company>Kamakura City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A07P045</dc:creator>
  <cp:lastModifiedBy>A07P045</cp:lastModifiedBy>
  <dcterms:created xsi:type="dcterms:W3CDTF">2025-03-17T07:12:51Z</dcterms:created>
  <dcterms:modified xsi:type="dcterms:W3CDTF">2026-05-13T01:26:44Z</dcterms:modified>
</cp:coreProperties>
</file>