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統計担当\字別・年齢別人口\エクセルデータ\R0503\"/>
    </mc:Choice>
  </mc:AlternateContent>
  <xr:revisionPtr revIDLastSave="0" documentId="8_{023C9A80-9EAC-40D2-BAF8-8033E7A4F70D}" xr6:coauthVersionLast="36" xr6:coauthVersionMax="36" xr10:uidLastSave="{00000000-0000-0000-0000-000000000000}"/>
  <bookViews>
    <workbookView xWindow="120" yWindow="105" windowWidth="20340" windowHeight="6960" xr2:uid="{00000000-000D-0000-FFFF-FFFF00000000}"/>
  </bookViews>
  <sheets>
    <sheet name="台1～岡本2" sheetId="1" r:id="rId1"/>
  </sheets>
  <calcPr calcId="191029"/>
</workbook>
</file>

<file path=xl/calcChain.xml><?xml version="1.0" encoding="utf-8"?>
<calcChain xmlns="http://schemas.openxmlformats.org/spreadsheetml/2006/main">
  <c r="G859" i="1" l="1"/>
  <c r="F859" i="1"/>
  <c r="G853" i="1"/>
  <c r="F853" i="1"/>
  <c r="G847" i="1"/>
  <c r="F847" i="1"/>
  <c r="G841" i="1"/>
  <c r="F841" i="1"/>
  <c r="G835" i="1"/>
  <c r="F835" i="1"/>
  <c r="G829" i="1"/>
  <c r="F829" i="1"/>
  <c r="G823" i="1"/>
  <c r="F823" i="1"/>
  <c r="G817" i="1"/>
  <c r="F817" i="1"/>
  <c r="C883" i="1"/>
  <c r="B883" i="1"/>
  <c r="C877" i="1"/>
  <c r="B877" i="1"/>
  <c r="C871" i="1"/>
  <c r="B871" i="1"/>
  <c r="C865" i="1"/>
  <c r="B865" i="1"/>
  <c r="C859" i="1"/>
  <c r="B859" i="1"/>
  <c r="C853" i="1"/>
  <c r="B853" i="1"/>
  <c r="C847" i="1"/>
  <c r="B847" i="1"/>
  <c r="C841" i="1"/>
  <c r="B841" i="1"/>
  <c r="C835" i="1"/>
  <c r="B835" i="1"/>
  <c r="C829" i="1"/>
  <c r="B829" i="1"/>
  <c r="C823" i="1"/>
  <c r="B823" i="1"/>
  <c r="C817" i="1"/>
  <c r="B817" i="1"/>
  <c r="G785" i="1"/>
  <c r="F785" i="1"/>
  <c r="G779" i="1"/>
  <c r="F779" i="1"/>
  <c r="G773" i="1"/>
  <c r="F773" i="1"/>
  <c r="G767" i="1"/>
  <c r="F767" i="1"/>
  <c r="G761" i="1"/>
  <c r="F761" i="1"/>
  <c r="G755" i="1"/>
  <c r="F755" i="1"/>
  <c r="G749" i="1"/>
  <c r="F749" i="1"/>
  <c r="G743" i="1"/>
  <c r="F743" i="1"/>
  <c r="C809" i="1"/>
  <c r="B809" i="1"/>
  <c r="C803" i="1"/>
  <c r="B803" i="1"/>
  <c r="C797" i="1"/>
  <c r="B797" i="1"/>
  <c r="C791" i="1"/>
  <c r="B791" i="1"/>
  <c r="C785" i="1"/>
  <c r="B785" i="1"/>
  <c r="C779" i="1"/>
  <c r="B779" i="1"/>
  <c r="C773" i="1"/>
  <c r="B773" i="1"/>
  <c r="C767" i="1"/>
  <c r="B767" i="1"/>
  <c r="C761" i="1"/>
  <c r="B761" i="1"/>
  <c r="C755" i="1"/>
  <c r="B755" i="1"/>
  <c r="C749" i="1"/>
  <c r="B749" i="1"/>
  <c r="C743" i="1"/>
  <c r="B743" i="1"/>
  <c r="G711" i="1"/>
  <c r="F711" i="1"/>
  <c r="G705" i="1"/>
  <c r="F705" i="1"/>
  <c r="G699" i="1"/>
  <c r="F699" i="1"/>
  <c r="G693" i="1"/>
  <c r="F693" i="1"/>
  <c r="G687" i="1"/>
  <c r="F687" i="1"/>
  <c r="G681" i="1"/>
  <c r="F681" i="1"/>
  <c r="G675" i="1"/>
  <c r="F675" i="1"/>
  <c r="G669" i="1"/>
  <c r="F669" i="1"/>
  <c r="C735" i="1"/>
  <c r="B735" i="1"/>
  <c r="C729" i="1"/>
  <c r="B729" i="1"/>
  <c r="C723" i="1"/>
  <c r="B723" i="1"/>
  <c r="C717" i="1"/>
  <c r="B717" i="1"/>
  <c r="C711" i="1"/>
  <c r="B711" i="1"/>
  <c r="C705" i="1"/>
  <c r="B705" i="1"/>
  <c r="C699" i="1"/>
  <c r="B699" i="1"/>
  <c r="C693" i="1"/>
  <c r="B693" i="1"/>
  <c r="C687" i="1"/>
  <c r="B687" i="1"/>
  <c r="C681" i="1"/>
  <c r="B681" i="1"/>
  <c r="C675" i="1"/>
  <c r="B675" i="1"/>
  <c r="C669" i="1"/>
  <c r="B669" i="1"/>
  <c r="G637" i="1"/>
  <c r="F637" i="1"/>
  <c r="G631" i="1"/>
  <c r="F631" i="1"/>
  <c r="G625" i="1"/>
  <c r="F625" i="1"/>
  <c r="G619" i="1"/>
  <c r="F619" i="1"/>
  <c r="G613" i="1"/>
  <c r="F613" i="1"/>
  <c r="G607" i="1"/>
  <c r="F607" i="1"/>
  <c r="G601" i="1"/>
  <c r="F601" i="1"/>
  <c r="G595" i="1"/>
  <c r="F595" i="1"/>
  <c r="C661" i="1"/>
  <c r="B661" i="1"/>
  <c r="C655" i="1"/>
  <c r="B655" i="1"/>
  <c r="C649" i="1"/>
  <c r="B649" i="1"/>
  <c r="C643" i="1"/>
  <c r="B643" i="1"/>
  <c r="C637" i="1"/>
  <c r="B637" i="1"/>
  <c r="C631" i="1"/>
  <c r="B631" i="1"/>
  <c r="C625" i="1"/>
  <c r="B625" i="1"/>
  <c r="C619" i="1"/>
  <c r="B619" i="1"/>
  <c r="C613" i="1"/>
  <c r="B613" i="1"/>
  <c r="C607" i="1"/>
  <c r="B607" i="1"/>
  <c r="C601" i="1"/>
  <c r="B601" i="1"/>
  <c r="C595" i="1"/>
  <c r="B595" i="1"/>
  <c r="G563" i="1"/>
  <c r="F563" i="1"/>
  <c r="G557" i="1"/>
  <c r="F557" i="1"/>
  <c r="G551" i="1"/>
  <c r="F551" i="1"/>
  <c r="G545" i="1"/>
  <c r="F545" i="1"/>
  <c r="G539" i="1"/>
  <c r="F539" i="1"/>
  <c r="G533" i="1"/>
  <c r="F533" i="1"/>
  <c r="G527" i="1"/>
  <c r="F527" i="1"/>
  <c r="G521" i="1"/>
  <c r="F521" i="1"/>
  <c r="C587" i="1"/>
  <c r="B587" i="1"/>
  <c r="C581" i="1"/>
  <c r="B581" i="1"/>
  <c r="C575" i="1"/>
  <c r="B575" i="1"/>
  <c r="C569" i="1"/>
  <c r="B569" i="1"/>
  <c r="C563" i="1"/>
  <c r="B563" i="1"/>
  <c r="C557" i="1"/>
  <c r="B557" i="1"/>
  <c r="C551" i="1"/>
  <c r="B551" i="1"/>
  <c r="C545" i="1"/>
  <c r="B545" i="1"/>
  <c r="C539" i="1"/>
  <c r="B539" i="1"/>
  <c r="C533" i="1"/>
  <c r="B533" i="1"/>
  <c r="C527" i="1"/>
  <c r="B527" i="1"/>
  <c r="C521" i="1"/>
  <c r="B521" i="1"/>
  <c r="G489" i="1"/>
  <c r="F489" i="1"/>
  <c r="G483" i="1"/>
  <c r="F483" i="1"/>
  <c r="G477" i="1"/>
  <c r="F477" i="1"/>
  <c r="G471" i="1"/>
  <c r="F471" i="1"/>
  <c r="G465" i="1"/>
  <c r="F465" i="1"/>
  <c r="G459" i="1"/>
  <c r="F459" i="1"/>
  <c r="G453" i="1"/>
  <c r="F453" i="1"/>
  <c r="G447" i="1"/>
  <c r="F447" i="1"/>
  <c r="C513" i="1"/>
  <c r="B513" i="1"/>
  <c r="C507" i="1"/>
  <c r="B507" i="1"/>
  <c r="C501" i="1"/>
  <c r="B501" i="1"/>
  <c r="C495" i="1"/>
  <c r="B495" i="1"/>
  <c r="C489" i="1"/>
  <c r="B489" i="1"/>
  <c r="C483" i="1"/>
  <c r="B483" i="1"/>
  <c r="C477" i="1"/>
  <c r="B477" i="1"/>
  <c r="C471" i="1"/>
  <c r="B471" i="1"/>
  <c r="C465" i="1"/>
  <c r="B465" i="1"/>
  <c r="C459" i="1"/>
  <c r="B459" i="1"/>
  <c r="C453" i="1"/>
  <c r="B453" i="1"/>
  <c r="C447" i="1"/>
  <c r="B447" i="1"/>
  <c r="G415" i="1"/>
  <c r="F415" i="1"/>
  <c r="G409" i="1"/>
  <c r="F409" i="1"/>
  <c r="G403" i="1"/>
  <c r="F403" i="1"/>
  <c r="G397" i="1"/>
  <c r="F397" i="1"/>
  <c r="G391" i="1"/>
  <c r="F391" i="1"/>
  <c r="G385" i="1"/>
  <c r="F385" i="1"/>
  <c r="G379" i="1"/>
  <c r="F379" i="1"/>
  <c r="G373" i="1"/>
  <c r="F373" i="1"/>
  <c r="C439" i="1"/>
  <c r="B439" i="1"/>
  <c r="C433" i="1"/>
  <c r="B433" i="1"/>
  <c r="C427" i="1"/>
  <c r="B427" i="1"/>
  <c r="C421" i="1"/>
  <c r="B421" i="1"/>
  <c r="C415" i="1"/>
  <c r="B415" i="1"/>
  <c r="C409" i="1"/>
  <c r="B409" i="1"/>
  <c r="C403" i="1"/>
  <c r="B403" i="1"/>
  <c r="C397" i="1"/>
  <c r="B397" i="1"/>
  <c r="C391" i="1"/>
  <c r="B391" i="1"/>
  <c r="C385" i="1"/>
  <c r="B385" i="1"/>
  <c r="C379" i="1"/>
  <c r="B379" i="1"/>
  <c r="C373" i="1"/>
  <c r="B373" i="1"/>
  <c r="G341" i="1"/>
  <c r="F341" i="1"/>
  <c r="G335" i="1"/>
  <c r="F335" i="1"/>
  <c r="G329" i="1"/>
  <c r="F329" i="1"/>
  <c r="G323" i="1"/>
  <c r="F323" i="1"/>
  <c r="G317" i="1"/>
  <c r="F317" i="1"/>
  <c r="G311" i="1"/>
  <c r="F311" i="1"/>
  <c r="G305" i="1"/>
  <c r="F305" i="1"/>
  <c r="G299" i="1"/>
  <c r="F299" i="1"/>
  <c r="C365" i="1"/>
  <c r="B365" i="1"/>
  <c r="C359" i="1"/>
  <c r="B359" i="1"/>
  <c r="C353" i="1"/>
  <c r="B353" i="1"/>
  <c r="C347" i="1"/>
  <c r="B347" i="1"/>
  <c r="C341" i="1"/>
  <c r="B341" i="1"/>
  <c r="C335" i="1"/>
  <c r="B335" i="1"/>
  <c r="C329" i="1"/>
  <c r="B329" i="1"/>
  <c r="C323" i="1"/>
  <c r="B323" i="1"/>
  <c r="C317" i="1"/>
  <c r="B317" i="1"/>
  <c r="C311" i="1"/>
  <c r="B311" i="1"/>
  <c r="C305" i="1"/>
  <c r="B305" i="1"/>
  <c r="C299" i="1"/>
  <c r="B299" i="1"/>
  <c r="G267" i="1"/>
  <c r="F267" i="1"/>
  <c r="G261" i="1"/>
  <c r="F261" i="1"/>
  <c r="G255" i="1"/>
  <c r="F255" i="1"/>
  <c r="G249" i="1"/>
  <c r="F249" i="1"/>
  <c r="G243" i="1"/>
  <c r="F243" i="1"/>
  <c r="G237" i="1"/>
  <c r="F237" i="1"/>
  <c r="G231" i="1"/>
  <c r="F231" i="1"/>
  <c r="G225" i="1"/>
  <c r="F225" i="1"/>
  <c r="C291" i="1"/>
  <c r="B291" i="1"/>
  <c r="C285" i="1"/>
  <c r="B285" i="1"/>
  <c r="C279" i="1"/>
  <c r="B279" i="1"/>
  <c r="C273" i="1"/>
  <c r="B273" i="1"/>
  <c r="C267" i="1"/>
  <c r="B267" i="1"/>
  <c r="C261" i="1"/>
  <c r="B261" i="1"/>
  <c r="C255" i="1"/>
  <c r="B255" i="1"/>
  <c r="C249" i="1"/>
  <c r="B249" i="1"/>
  <c r="C243" i="1"/>
  <c r="B243" i="1"/>
  <c r="C237" i="1"/>
  <c r="B237" i="1"/>
  <c r="C231" i="1"/>
  <c r="B231" i="1"/>
  <c r="C225" i="1"/>
  <c r="B225" i="1"/>
  <c r="G193" i="1"/>
  <c r="F193" i="1"/>
  <c r="G187" i="1"/>
  <c r="F187" i="1"/>
  <c r="G181" i="1"/>
  <c r="F181" i="1"/>
  <c r="G175" i="1"/>
  <c r="F175" i="1"/>
  <c r="G169" i="1"/>
  <c r="F169" i="1"/>
  <c r="G163" i="1"/>
  <c r="F163" i="1"/>
  <c r="G157" i="1"/>
  <c r="F157" i="1"/>
  <c r="G151" i="1"/>
  <c r="F151" i="1"/>
  <c r="C217" i="1"/>
  <c r="B217" i="1"/>
  <c r="C211" i="1"/>
  <c r="B211" i="1"/>
  <c r="C205" i="1"/>
  <c r="B205" i="1"/>
  <c r="C199" i="1"/>
  <c r="B199" i="1"/>
  <c r="C193" i="1"/>
  <c r="B193" i="1"/>
  <c r="C187" i="1"/>
  <c r="B187" i="1"/>
  <c r="C181" i="1"/>
  <c r="B181" i="1"/>
  <c r="C175" i="1"/>
  <c r="B175" i="1"/>
  <c r="C169" i="1"/>
  <c r="B169" i="1"/>
  <c r="C163" i="1"/>
  <c r="B163" i="1"/>
  <c r="C157" i="1"/>
  <c r="B157" i="1"/>
  <c r="C151" i="1"/>
  <c r="B151" i="1"/>
  <c r="G119" i="1"/>
  <c r="F119" i="1"/>
  <c r="G113" i="1"/>
  <c r="F113" i="1"/>
  <c r="G107" i="1"/>
  <c r="F107" i="1"/>
  <c r="G101" i="1"/>
  <c r="F101" i="1"/>
  <c r="G95" i="1"/>
  <c r="F95" i="1"/>
  <c r="G89" i="1"/>
  <c r="F89" i="1"/>
  <c r="G83" i="1"/>
  <c r="F83" i="1"/>
  <c r="G77" i="1"/>
  <c r="F77" i="1"/>
  <c r="C143" i="1"/>
  <c r="B143" i="1"/>
  <c r="C137" i="1"/>
  <c r="B137" i="1"/>
  <c r="C131" i="1"/>
  <c r="B131" i="1"/>
  <c r="C125" i="1"/>
  <c r="B125" i="1"/>
  <c r="C119" i="1"/>
  <c r="B119" i="1"/>
  <c r="C113" i="1"/>
  <c r="B113" i="1"/>
  <c r="C107" i="1"/>
  <c r="B107" i="1"/>
  <c r="C101" i="1"/>
  <c r="B101" i="1"/>
  <c r="C95" i="1"/>
  <c r="B95" i="1"/>
  <c r="C89" i="1"/>
  <c r="B89" i="1"/>
  <c r="C83" i="1"/>
  <c r="B83" i="1"/>
  <c r="C77" i="1"/>
  <c r="B77" i="1"/>
  <c r="G45" i="1"/>
  <c r="F45" i="1"/>
  <c r="G39" i="1"/>
  <c r="F39" i="1"/>
  <c r="G33" i="1"/>
  <c r="F33" i="1"/>
  <c r="G27" i="1"/>
  <c r="F27" i="1"/>
  <c r="G21" i="1"/>
  <c r="F21" i="1"/>
  <c r="G15" i="1"/>
  <c r="F15" i="1"/>
  <c r="G9" i="1"/>
  <c r="F9" i="1"/>
  <c r="G3" i="1"/>
  <c r="F3" i="1"/>
  <c r="C69" i="1"/>
  <c r="B69" i="1"/>
  <c r="C63" i="1"/>
  <c r="B63" i="1"/>
  <c r="C57" i="1"/>
  <c r="B57" i="1"/>
  <c r="C51" i="1"/>
  <c r="B51" i="1"/>
  <c r="C45" i="1"/>
  <c r="B45" i="1"/>
  <c r="C39" i="1"/>
  <c r="B39" i="1"/>
  <c r="C33" i="1"/>
  <c r="B33" i="1"/>
  <c r="C27" i="1"/>
  <c r="B27" i="1"/>
  <c r="C21" i="1"/>
  <c r="B21" i="1"/>
  <c r="C15" i="1"/>
  <c r="B15" i="1"/>
  <c r="C9" i="1"/>
  <c r="B9" i="1"/>
  <c r="C3" i="1"/>
  <c r="B3" i="1"/>
  <c r="H51" i="1" l="1"/>
  <c r="H125" i="1"/>
  <c r="H199" i="1"/>
  <c r="H273" i="1"/>
  <c r="H347" i="1"/>
  <c r="H421" i="1"/>
  <c r="H495" i="1"/>
  <c r="H569" i="1"/>
  <c r="H643" i="1"/>
  <c r="H717" i="1"/>
  <c r="H791" i="1"/>
  <c r="H865" i="1"/>
  <c r="F888" i="1" l="1"/>
  <c r="F295" i="1"/>
  <c r="F221" i="1"/>
  <c r="D888" i="1"/>
  <c r="D887" i="1"/>
  <c r="D886" i="1"/>
  <c r="D885" i="1"/>
  <c r="D884" i="1"/>
  <c r="D882" i="1"/>
  <c r="D881" i="1"/>
  <c r="D880" i="1"/>
  <c r="D879" i="1"/>
  <c r="D878" i="1"/>
  <c r="D876" i="1"/>
  <c r="D875" i="1"/>
  <c r="D874" i="1"/>
  <c r="D873" i="1"/>
  <c r="D872" i="1"/>
  <c r="D870" i="1"/>
  <c r="D869" i="1"/>
  <c r="D868" i="1"/>
  <c r="D867" i="1"/>
  <c r="D866" i="1"/>
  <c r="H864" i="1"/>
  <c r="D864" i="1"/>
  <c r="H863" i="1"/>
  <c r="D863" i="1"/>
  <c r="H862" i="1"/>
  <c r="D862" i="1"/>
  <c r="H861" i="1"/>
  <c r="D861" i="1"/>
  <c r="H860" i="1"/>
  <c r="D860" i="1"/>
  <c r="H858" i="1"/>
  <c r="D858" i="1"/>
  <c r="H857" i="1"/>
  <c r="D857" i="1"/>
  <c r="H856" i="1"/>
  <c r="D856" i="1"/>
  <c r="H855" i="1"/>
  <c r="D855" i="1"/>
  <c r="H854" i="1"/>
  <c r="D854" i="1"/>
  <c r="H852" i="1"/>
  <c r="D852" i="1"/>
  <c r="H851" i="1"/>
  <c r="D851" i="1"/>
  <c r="H850" i="1"/>
  <c r="D850" i="1"/>
  <c r="H849" i="1"/>
  <c r="D849" i="1"/>
  <c r="H848" i="1"/>
  <c r="D848" i="1"/>
  <c r="H846" i="1"/>
  <c r="D846" i="1"/>
  <c r="H845" i="1"/>
  <c r="D845" i="1"/>
  <c r="H844" i="1"/>
  <c r="D844" i="1"/>
  <c r="H843" i="1"/>
  <c r="D843" i="1"/>
  <c r="H842" i="1"/>
  <c r="D842" i="1"/>
  <c r="G888" i="1"/>
  <c r="H840" i="1"/>
  <c r="D840" i="1"/>
  <c r="H839" i="1"/>
  <c r="D839" i="1"/>
  <c r="H838" i="1"/>
  <c r="D838" i="1"/>
  <c r="H837" i="1"/>
  <c r="D837" i="1"/>
  <c r="H836" i="1"/>
  <c r="D836" i="1"/>
  <c r="G887" i="1"/>
  <c r="H834" i="1"/>
  <c r="D834" i="1"/>
  <c r="H833" i="1"/>
  <c r="D833" i="1"/>
  <c r="H832" i="1"/>
  <c r="D832" i="1"/>
  <c r="H831" i="1"/>
  <c r="D831" i="1"/>
  <c r="H830" i="1"/>
  <c r="D830" i="1"/>
  <c r="H828" i="1"/>
  <c r="D828" i="1"/>
  <c r="H827" i="1"/>
  <c r="D827" i="1"/>
  <c r="H826" i="1"/>
  <c r="D826" i="1"/>
  <c r="H825" i="1"/>
  <c r="D825" i="1"/>
  <c r="H824" i="1"/>
  <c r="D824" i="1"/>
  <c r="H822" i="1"/>
  <c r="D822" i="1"/>
  <c r="H821" i="1"/>
  <c r="D821" i="1"/>
  <c r="H820" i="1"/>
  <c r="D820" i="1"/>
  <c r="H819" i="1"/>
  <c r="D819" i="1"/>
  <c r="H818" i="1"/>
  <c r="D818" i="1"/>
  <c r="G886" i="1"/>
  <c r="G815" i="1"/>
  <c r="D814" i="1"/>
  <c r="D813" i="1"/>
  <c r="D812" i="1"/>
  <c r="D811" i="1"/>
  <c r="D810" i="1"/>
  <c r="D808" i="1"/>
  <c r="D807" i="1"/>
  <c r="D806" i="1"/>
  <c r="D805" i="1"/>
  <c r="D804" i="1"/>
  <c r="D802" i="1"/>
  <c r="D801" i="1"/>
  <c r="D800" i="1"/>
  <c r="D799" i="1"/>
  <c r="D798" i="1"/>
  <c r="D796" i="1"/>
  <c r="D795" i="1"/>
  <c r="D794" i="1"/>
  <c r="D793" i="1"/>
  <c r="D792" i="1"/>
  <c r="H790" i="1"/>
  <c r="D790" i="1"/>
  <c r="H789" i="1"/>
  <c r="D789" i="1"/>
  <c r="H788" i="1"/>
  <c r="D788" i="1"/>
  <c r="H787" i="1"/>
  <c r="D787" i="1"/>
  <c r="H786" i="1"/>
  <c r="D786" i="1"/>
  <c r="H784" i="1"/>
  <c r="D784" i="1"/>
  <c r="H783" i="1"/>
  <c r="D783" i="1"/>
  <c r="H782" i="1"/>
  <c r="D782" i="1"/>
  <c r="H781" i="1"/>
  <c r="D781" i="1"/>
  <c r="H780" i="1"/>
  <c r="D780" i="1"/>
  <c r="H778" i="1"/>
  <c r="D778" i="1"/>
  <c r="H777" i="1"/>
  <c r="D777" i="1"/>
  <c r="H776" i="1"/>
  <c r="D776" i="1"/>
  <c r="H775" i="1"/>
  <c r="D775" i="1"/>
  <c r="H774" i="1"/>
  <c r="D774" i="1"/>
  <c r="H772" i="1"/>
  <c r="D772" i="1"/>
  <c r="H771" i="1"/>
  <c r="D771" i="1"/>
  <c r="H770" i="1"/>
  <c r="D770" i="1"/>
  <c r="H769" i="1"/>
  <c r="D769" i="1"/>
  <c r="H768" i="1"/>
  <c r="D768" i="1"/>
  <c r="G814" i="1"/>
  <c r="H766" i="1"/>
  <c r="D766" i="1"/>
  <c r="H765" i="1"/>
  <c r="D765" i="1"/>
  <c r="H764" i="1"/>
  <c r="D764" i="1"/>
  <c r="H763" i="1"/>
  <c r="D763" i="1"/>
  <c r="H762" i="1"/>
  <c r="D762" i="1"/>
  <c r="F813" i="1"/>
  <c r="H760" i="1"/>
  <c r="D760" i="1"/>
  <c r="H759" i="1"/>
  <c r="D759" i="1"/>
  <c r="H758" i="1"/>
  <c r="D758" i="1"/>
  <c r="H757" i="1"/>
  <c r="D757" i="1"/>
  <c r="H756" i="1"/>
  <c r="D756" i="1"/>
  <c r="H754" i="1"/>
  <c r="D754" i="1"/>
  <c r="H753" i="1"/>
  <c r="D753" i="1"/>
  <c r="H752" i="1"/>
  <c r="D752" i="1"/>
  <c r="H751" i="1"/>
  <c r="D751" i="1"/>
  <c r="H750" i="1"/>
  <c r="D750" i="1"/>
  <c r="F814" i="1"/>
  <c r="H748" i="1"/>
  <c r="D748" i="1"/>
  <c r="H747" i="1"/>
  <c r="D747" i="1"/>
  <c r="H746" i="1"/>
  <c r="D746" i="1"/>
  <c r="H745" i="1"/>
  <c r="D745" i="1"/>
  <c r="H744" i="1"/>
  <c r="D744" i="1"/>
  <c r="G813" i="1"/>
  <c r="F812" i="1"/>
  <c r="G741" i="1"/>
  <c r="D740" i="1"/>
  <c r="D739" i="1"/>
  <c r="G738" i="1"/>
  <c r="D738" i="1"/>
  <c r="D737" i="1"/>
  <c r="D736" i="1"/>
  <c r="D734" i="1"/>
  <c r="D733" i="1"/>
  <c r="D732" i="1"/>
  <c r="D731" i="1"/>
  <c r="D730" i="1"/>
  <c r="D728" i="1"/>
  <c r="D727" i="1"/>
  <c r="D726" i="1"/>
  <c r="D725" i="1"/>
  <c r="D724" i="1"/>
  <c r="D722" i="1"/>
  <c r="D721" i="1"/>
  <c r="D720" i="1"/>
  <c r="D719" i="1"/>
  <c r="D718" i="1"/>
  <c r="H716" i="1"/>
  <c r="D716" i="1"/>
  <c r="H715" i="1"/>
  <c r="D715" i="1"/>
  <c r="H714" i="1"/>
  <c r="D714" i="1"/>
  <c r="H713" i="1"/>
  <c r="D713" i="1"/>
  <c r="H712" i="1"/>
  <c r="D712" i="1"/>
  <c r="H710" i="1"/>
  <c r="D710" i="1"/>
  <c r="H709" i="1"/>
  <c r="D709" i="1"/>
  <c r="H708" i="1"/>
  <c r="D708" i="1"/>
  <c r="H707" i="1"/>
  <c r="D707" i="1"/>
  <c r="H706" i="1"/>
  <c r="D706" i="1"/>
  <c r="H704" i="1"/>
  <c r="D704" i="1"/>
  <c r="H703" i="1"/>
  <c r="D703" i="1"/>
  <c r="H702" i="1"/>
  <c r="D702" i="1"/>
  <c r="H701" i="1"/>
  <c r="D701" i="1"/>
  <c r="H700" i="1"/>
  <c r="D700" i="1"/>
  <c r="H698" i="1"/>
  <c r="D698" i="1"/>
  <c r="H697" i="1"/>
  <c r="D697" i="1"/>
  <c r="H696" i="1"/>
  <c r="D696" i="1"/>
  <c r="H695" i="1"/>
  <c r="D695" i="1"/>
  <c r="H694" i="1"/>
  <c r="D694" i="1"/>
  <c r="H692" i="1"/>
  <c r="D692" i="1"/>
  <c r="H691" i="1"/>
  <c r="D691" i="1"/>
  <c r="H690" i="1"/>
  <c r="D690" i="1"/>
  <c r="H689" i="1"/>
  <c r="D689" i="1"/>
  <c r="H688" i="1"/>
  <c r="D688" i="1"/>
  <c r="H686" i="1"/>
  <c r="D686" i="1"/>
  <c r="H685" i="1"/>
  <c r="D685" i="1"/>
  <c r="H684" i="1"/>
  <c r="D684" i="1"/>
  <c r="H683" i="1"/>
  <c r="D683" i="1"/>
  <c r="H682" i="1"/>
  <c r="D682" i="1"/>
  <c r="H680" i="1"/>
  <c r="D680" i="1"/>
  <c r="H679" i="1"/>
  <c r="D679" i="1"/>
  <c r="H678" i="1"/>
  <c r="D678" i="1"/>
  <c r="H677" i="1"/>
  <c r="D677" i="1"/>
  <c r="H676" i="1"/>
  <c r="D676" i="1"/>
  <c r="G740" i="1"/>
  <c r="F740" i="1"/>
  <c r="H674" i="1"/>
  <c r="D674" i="1"/>
  <c r="H673" i="1"/>
  <c r="D673" i="1"/>
  <c r="H672" i="1"/>
  <c r="D672" i="1"/>
  <c r="H671" i="1"/>
  <c r="D671" i="1"/>
  <c r="H670" i="1"/>
  <c r="D670" i="1"/>
  <c r="G667" i="1"/>
  <c r="D666" i="1"/>
  <c r="D665" i="1"/>
  <c r="D664" i="1"/>
  <c r="D663" i="1"/>
  <c r="D662" i="1"/>
  <c r="D660" i="1"/>
  <c r="D659" i="1"/>
  <c r="D658" i="1"/>
  <c r="D657" i="1"/>
  <c r="D656" i="1"/>
  <c r="D654" i="1"/>
  <c r="D653" i="1"/>
  <c r="D652" i="1"/>
  <c r="D651" i="1"/>
  <c r="D650" i="1"/>
  <c r="D648" i="1"/>
  <c r="D647" i="1"/>
  <c r="D646" i="1"/>
  <c r="D645" i="1"/>
  <c r="D644" i="1"/>
  <c r="H642" i="1"/>
  <c r="D642" i="1"/>
  <c r="H641" i="1"/>
  <c r="D641" i="1"/>
  <c r="H640" i="1"/>
  <c r="D640" i="1"/>
  <c r="H639" i="1"/>
  <c r="D639" i="1"/>
  <c r="H638" i="1"/>
  <c r="D638" i="1"/>
  <c r="H636" i="1"/>
  <c r="D636" i="1"/>
  <c r="H635" i="1"/>
  <c r="D635" i="1"/>
  <c r="H634" i="1"/>
  <c r="D634" i="1"/>
  <c r="H633" i="1"/>
  <c r="D633" i="1"/>
  <c r="H632" i="1"/>
  <c r="D632" i="1"/>
  <c r="H630" i="1"/>
  <c r="D630" i="1"/>
  <c r="H629" i="1"/>
  <c r="D629" i="1"/>
  <c r="H628" i="1"/>
  <c r="D628" i="1"/>
  <c r="H627" i="1"/>
  <c r="D627" i="1"/>
  <c r="H626" i="1"/>
  <c r="D626" i="1"/>
  <c r="H624" i="1"/>
  <c r="D624" i="1"/>
  <c r="H623" i="1"/>
  <c r="D623" i="1"/>
  <c r="H622" i="1"/>
  <c r="D622" i="1"/>
  <c r="H621" i="1"/>
  <c r="D621" i="1"/>
  <c r="H620" i="1"/>
  <c r="D620" i="1"/>
  <c r="F666" i="1"/>
  <c r="F665" i="1"/>
  <c r="H618" i="1"/>
  <c r="D618" i="1"/>
  <c r="H617" i="1"/>
  <c r="D617" i="1"/>
  <c r="H616" i="1"/>
  <c r="D616" i="1"/>
  <c r="H615" i="1"/>
  <c r="D615" i="1"/>
  <c r="H614" i="1"/>
  <c r="D614" i="1"/>
  <c r="H612" i="1"/>
  <c r="D612" i="1"/>
  <c r="H611" i="1"/>
  <c r="D611" i="1"/>
  <c r="H610" i="1"/>
  <c r="D610" i="1"/>
  <c r="H609" i="1"/>
  <c r="D609" i="1"/>
  <c r="H608" i="1"/>
  <c r="D608" i="1"/>
  <c r="H606" i="1"/>
  <c r="D606" i="1"/>
  <c r="H605" i="1"/>
  <c r="D605" i="1"/>
  <c r="H604" i="1"/>
  <c r="D604" i="1"/>
  <c r="H603" i="1"/>
  <c r="D603" i="1"/>
  <c r="H602" i="1"/>
  <c r="D602" i="1"/>
  <c r="G666" i="1"/>
  <c r="H600" i="1"/>
  <c r="D600" i="1"/>
  <c r="H599" i="1"/>
  <c r="D599" i="1"/>
  <c r="H598" i="1"/>
  <c r="D598" i="1"/>
  <c r="H597" i="1"/>
  <c r="D597" i="1"/>
  <c r="H596" i="1"/>
  <c r="D596" i="1"/>
  <c r="G665" i="1"/>
  <c r="G593" i="1"/>
  <c r="D592" i="1"/>
  <c r="D591" i="1"/>
  <c r="D590" i="1"/>
  <c r="D589" i="1"/>
  <c r="D588" i="1"/>
  <c r="D586" i="1"/>
  <c r="D585" i="1"/>
  <c r="D584" i="1"/>
  <c r="D583" i="1"/>
  <c r="D582" i="1"/>
  <c r="D580" i="1"/>
  <c r="D579" i="1"/>
  <c r="D578" i="1"/>
  <c r="D577" i="1"/>
  <c r="D576" i="1"/>
  <c r="D574" i="1"/>
  <c r="D573" i="1"/>
  <c r="D572" i="1"/>
  <c r="D571" i="1"/>
  <c r="D570" i="1"/>
  <c r="H568" i="1"/>
  <c r="D568" i="1"/>
  <c r="H567" i="1"/>
  <c r="D567" i="1"/>
  <c r="H566" i="1"/>
  <c r="D566" i="1"/>
  <c r="H565" i="1"/>
  <c r="D565" i="1"/>
  <c r="H564" i="1"/>
  <c r="D564" i="1"/>
  <c r="H562" i="1"/>
  <c r="D562" i="1"/>
  <c r="H561" i="1"/>
  <c r="D561" i="1"/>
  <c r="H560" i="1"/>
  <c r="D560" i="1"/>
  <c r="H559" i="1"/>
  <c r="D559" i="1"/>
  <c r="H558" i="1"/>
  <c r="D558" i="1"/>
  <c r="H556" i="1"/>
  <c r="D556" i="1"/>
  <c r="H555" i="1"/>
  <c r="D555" i="1"/>
  <c r="H554" i="1"/>
  <c r="D554" i="1"/>
  <c r="H553" i="1"/>
  <c r="D553" i="1"/>
  <c r="H552" i="1"/>
  <c r="D552" i="1"/>
  <c r="H550" i="1"/>
  <c r="D550" i="1"/>
  <c r="H549" i="1"/>
  <c r="D549" i="1"/>
  <c r="H548" i="1"/>
  <c r="D548" i="1"/>
  <c r="H547" i="1"/>
  <c r="D547" i="1"/>
  <c r="H546" i="1"/>
  <c r="D546" i="1"/>
  <c r="H544" i="1"/>
  <c r="D544" i="1"/>
  <c r="H543" i="1"/>
  <c r="D543" i="1"/>
  <c r="H542" i="1"/>
  <c r="D542" i="1"/>
  <c r="H541" i="1"/>
  <c r="D541" i="1"/>
  <c r="H540" i="1"/>
  <c r="D540" i="1"/>
  <c r="H538" i="1"/>
  <c r="D538" i="1"/>
  <c r="H537" i="1"/>
  <c r="D537" i="1"/>
  <c r="H536" i="1"/>
  <c r="D536" i="1"/>
  <c r="H535" i="1"/>
  <c r="D535" i="1"/>
  <c r="H534" i="1"/>
  <c r="D534" i="1"/>
  <c r="H532" i="1"/>
  <c r="D532" i="1"/>
  <c r="H531" i="1"/>
  <c r="D531" i="1"/>
  <c r="H530" i="1"/>
  <c r="D530" i="1"/>
  <c r="H529" i="1"/>
  <c r="D529" i="1"/>
  <c r="H528" i="1"/>
  <c r="D528" i="1"/>
  <c r="G592" i="1"/>
  <c r="F592" i="1"/>
  <c r="H526" i="1"/>
  <c r="D526" i="1"/>
  <c r="H525" i="1"/>
  <c r="D525" i="1"/>
  <c r="H524" i="1"/>
  <c r="D524" i="1"/>
  <c r="H523" i="1"/>
  <c r="D523" i="1"/>
  <c r="H522" i="1"/>
  <c r="D522" i="1"/>
  <c r="G590" i="1"/>
  <c r="F587" i="1"/>
  <c r="G519" i="1"/>
  <c r="D518" i="1"/>
  <c r="D517" i="1"/>
  <c r="D516" i="1"/>
  <c r="D515" i="1"/>
  <c r="D514" i="1"/>
  <c r="D512" i="1"/>
  <c r="D511" i="1"/>
  <c r="D510" i="1"/>
  <c r="D509" i="1"/>
  <c r="D508" i="1"/>
  <c r="D506" i="1"/>
  <c r="D505" i="1"/>
  <c r="D504" i="1"/>
  <c r="D503" i="1"/>
  <c r="D502" i="1"/>
  <c r="D500" i="1"/>
  <c r="D499" i="1"/>
  <c r="D498" i="1"/>
  <c r="D497" i="1"/>
  <c r="D496" i="1"/>
  <c r="H494" i="1"/>
  <c r="D494" i="1"/>
  <c r="H493" i="1"/>
  <c r="D493" i="1"/>
  <c r="H492" i="1"/>
  <c r="D492" i="1"/>
  <c r="H491" i="1"/>
  <c r="D491" i="1"/>
  <c r="H490" i="1"/>
  <c r="D490" i="1"/>
  <c r="H488" i="1"/>
  <c r="D488" i="1"/>
  <c r="H487" i="1"/>
  <c r="D487" i="1"/>
  <c r="H486" i="1"/>
  <c r="D486" i="1"/>
  <c r="H485" i="1"/>
  <c r="D485" i="1"/>
  <c r="H484" i="1"/>
  <c r="D484" i="1"/>
  <c r="H482" i="1"/>
  <c r="D482" i="1"/>
  <c r="H481" i="1"/>
  <c r="D481" i="1"/>
  <c r="H480" i="1"/>
  <c r="D480" i="1"/>
  <c r="H479" i="1"/>
  <c r="D479" i="1"/>
  <c r="H478" i="1"/>
  <c r="D478" i="1"/>
  <c r="H476" i="1"/>
  <c r="D476" i="1"/>
  <c r="H475" i="1"/>
  <c r="D475" i="1"/>
  <c r="H474" i="1"/>
  <c r="D474" i="1"/>
  <c r="H473" i="1"/>
  <c r="D473" i="1"/>
  <c r="H472" i="1"/>
  <c r="D472" i="1"/>
  <c r="F518" i="1"/>
  <c r="F517" i="1"/>
  <c r="H470" i="1"/>
  <c r="D470" i="1"/>
  <c r="H469" i="1"/>
  <c r="D469" i="1"/>
  <c r="H468" i="1"/>
  <c r="D468" i="1"/>
  <c r="H467" i="1"/>
  <c r="D467" i="1"/>
  <c r="H466" i="1"/>
  <c r="D466" i="1"/>
  <c r="H464" i="1"/>
  <c r="D464" i="1"/>
  <c r="H463" i="1"/>
  <c r="D463" i="1"/>
  <c r="H462" i="1"/>
  <c r="D462" i="1"/>
  <c r="H461" i="1"/>
  <c r="D461" i="1"/>
  <c r="H460" i="1"/>
  <c r="D460" i="1"/>
  <c r="H458" i="1"/>
  <c r="D458" i="1"/>
  <c r="H457" i="1"/>
  <c r="D457" i="1"/>
  <c r="H456" i="1"/>
  <c r="D456" i="1"/>
  <c r="H455" i="1"/>
  <c r="D455" i="1"/>
  <c r="H454" i="1"/>
  <c r="D454" i="1"/>
  <c r="G518" i="1"/>
  <c r="H452" i="1"/>
  <c r="D452" i="1"/>
  <c r="H451" i="1"/>
  <c r="D451" i="1"/>
  <c r="H450" i="1"/>
  <c r="D450" i="1"/>
  <c r="H449" i="1"/>
  <c r="D449" i="1"/>
  <c r="H448" i="1"/>
  <c r="D448" i="1"/>
  <c r="F516" i="1"/>
  <c r="G445" i="1"/>
  <c r="D444" i="1"/>
  <c r="D443" i="1"/>
  <c r="D442" i="1"/>
  <c r="D441" i="1"/>
  <c r="D440" i="1"/>
  <c r="D438" i="1"/>
  <c r="D437" i="1"/>
  <c r="D436" i="1"/>
  <c r="D435" i="1"/>
  <c r="D434" i="1"/>
  <c r="D432" i="1"/>
  <c r="D431" i="1"/>
  <c r="D430" i="1"/>
  <c r="D429" i="1"/>
  <c r="D428" i="1"/>
  <c r="D426" i="1"/>
  <c r="D425" i="1"/>
  <c r="D424" i="1"/>
  <c r="D423" i="1"/>
  <c r="D422" i="1"/>
  <c r="H420" i="1"/>
  <c r="D420" i="1"/>
  <c r="H419" i="1"/>
  <c r="D419" i="1"/>
  <c r="H418" i="1"/>
  <c r="D418" i="1"/>
  <c r="H417" i="1"/>
  <c r="D417" i="1"/>
  <c r="H416" i="1"/>
  <c r="D416" i="1"/>
  <c r="H414" i="1"/>
  <c r="D414" i="1"/>
  <c r="H413" i="1"/>
  <c r="D413" i="1"/>
  <c r="H412" i="1"/>
  <c r="D412" i="1"/>
  <c r="H411" i="1"/>
  <c r="D411" i="1"/>
  <c r="H410" i="1"/>
  <c r="D410" i="1"/>
  <c r="H408" i="1"/>
  <c r="D408" i="1"/>
  <c r="H407" i="1"/>
  <c r="D407" i="1"/>
  <c r="H406" i="1"/>
  <c r="D406" i="1"/>
  <c r="H405" i="1"/>
  <c r="D405" i="1"/>
  <c r="H404" i="1"/>
  <c r="D404" i="1"/>
  <c r="H402" i="1"/>
  <c r="D402" i="1"/>
  <c r="H401" i="1"/>
  <c r="D401" i="1"/>
  <c r="H400" i="1"/>
  <c r="D400" i="1"/>
  <c r="H399" i="1"/>
  <c r="D399" i="1"/>
  <c r="H398" i="1"/>
  <c r="D398" i="1"/>
  <c r="G444" i="1"/>
  <c r="H396" i="1"/>
  <c r="D396" i="1"/>
  <c r="H395" i="1"/>
  <c r="D395" i="1"/>
  <c r="H394" i="1"/>
  <c r="D394" i="1"/>
  <c r="H393" i="1"/>
  <c r="D393" i="1"/>
  <c r="H392" i="1"/>
  <c r="D392" i="1"/>
  <c r="H390" i="1"/>
  <c r="D390" i="1"/>
  <c r="H389" i="1"/>
  <c r="D389" i="1"/>
  <c r="H388" i="1"/>
  <c r="D388" i="1"/>
  <c r="H387" i="1"/>
  <c r="D387" i="1"/>
  <c r="H386" i="1"/>
  <c r="D386" i="1"/>
  <c r="H384" i="1"/>
  <c r="D384" i="1"/>
  <c r="H383" i="1"/>
  <c r="D383" i="1"/>
  <c r="H382" i="1"/>
  <c r="D382" i="1"/>
  <c r="H381" i="1"/>
  <c r="D381" i="1"/>
  <c r="H380" i="1"/>
  <c r="D380" i="1"/>
  <c r="F444" i="1"/>
  <c r="H378" i="1"/>
  <c r="D378" i="1"/>
  <c r="H377" i="1"/>
  <c r="D377" i="1"/>
  <c r="H376" i="1"/>
  <c r="D376" i="1"/>
  <c r="H375" i="1"/>
  <c r="D375" i="1"/>
  <c r="H374" i="1"/>
  <c r="D374" i="1"/>
  <c r="F443" i="1"/>
  <c r="G371" i="1"/>
  <c r="D370" i="1"/>
  <c r="D369" i="1"/>
  <c r="D368" i="1"/>
  <c r="D367" i="1"/>
  <c r="D366" i="1"/>
  <c r="D364" i="1"/>
  <c r="D363" i="1"/>
  <c r="D362" i="1"/>
  <c r="D361" i="1"/>
  <c r="D360" i="1"/>
  <c r="D358" i="1"/>
  <c r="D357" i="1"/>
  <c r="D356" i="1"/>
  <c r="D355" i="1"/>
  <c r="D354" i="1"/>
  <c r="D352" i="1"/>
  <c r="D351" i="1"/>
  <c r="D350" i="1"/>
  <c r="D349" i="1"/>
  <c r="D348" i="1"/>
  <c r="H346" i="1"/>
  <c r="D346" i="1"/>
  <c r="H345" i="1"/>
  <c r="D345" i="1"/>
  <c r="H344" i="1"/>
  <c r="D344" i="1"/>
  <c r="H343" i="1"/>
  <c r="D343" i="1"/>
  <c r="H342" i="1"/>
  <c r="D342" i="1"/>
  <c r="H340" i="1"/>
  <c r="D340" i="1"/>
  <c r="H339" i="1"/>
  <c r="D339" i="1"/>
  <c r="H338" i="1"/>
  <c r="D338" i="1"/>
  <c r="H337" i="1"/>
  <c r="D337" i="1"/>
  <c r="H336" i="1"/>
  <c r="D336" i="1"/>
  <c r="H334" i="1"/>
  <c r="D334" i="1"/>
  <c r="H333" i="1"/>
  <c r="D333" i="1"/>
  <c r="H332" i="1"/>
  <c r="D332" i="1"/>
  <c r="H331" i="1"/>
  <c r="D331" i="1"/>
  <c r="H330" i="1"/>
  <c r="D330" i="1"/>
  <c r="H328" i="1"/>
  <c r="D328" i="1"/>
  <c r="H327" i="1"/>
  <c r="D327" i="1"/>
  <c r="H326" i="1"/>
  <c r="D326" i="1"/>
  <c r="H325" i="1"/>
  <c r="D325" i="1"/>
  <c r="H324" i="1"/>
  <c r="D324" i="1"/>
  <c r="G370" i="1"/>
  <c r="H322" i="1"/>
  <c r="D322" i="1"/>
  <c r="H321" i="1"/>
  <c r="D321" i="1"/>
  <c r="H320" i="1"/>
  <c r="D320" i="1"/>
  <c r="H319" i="1"/>
  <c r="D319" i="1"/>
  <c r="H318" i="1"/>
  <c r="D318" i="1"/>
  <c r="H316" i="1"/>
  <c r="D316" i="1"/>
  <c r="H315" i="1"/>
  <c r="D315" i="1"/>
  <c r="H314" i="1"/>
  <c r="D314" i="1"/>
  <c r="H313" i="1"/>
  <c r="D313" i="1"/>
  <c r="H312" i="1"/>
  <c r="D312" i="1"/>
  <c r="H310" i="1"/>
  <c r="D310" i="1"/>
  <c r="H309" i="1"/>
  <c r="D309" i="1"/>
  <c r="H308" i="1"/>
  <c r="D308" i="1"/>
  <c r="H307" i="1"/>
  <c r="D307" i="1"/>
  <c r="H306" i="1"/>
  <c r="D306" i="1"/>
  <c r="H304" i="1"/>
  <c r="D304" i="1"/>
  <c r="H303" i="1"/>
  <c r="D303" i="1"/>
  <c r="H302" i="1"/>
  <c r="D302" i="1"/>
  <c r="H301" i="1"/>
  <c r="D301" i="1"/>
  <c r="H300" i="1"/>
  <c r="D300" i="1"/>
  <c r="G297" i="1"/>
  <c r="D296" i="1"/>
  <c r="D295" i="1"/>
  <c r="D294" i="1"/>
  <c r="D293" i="1"/>
  <c r="D292" i="1"/>
  <c r="D290" i="1"/>
  <c r="D289" i="1"/>
  <c r="D288" i="1"/>
  <c r="D287" i="1"/>
  <c r="D286" i="1"/>
  <c r="D284" i="1"/>
  <c r="D283" i="1"/>
  <c r="D282" i="1"/>
  <c r="D281" i="1"/>
  <c r="D280" i="1"/>
  <c r="D278" i="1"/>
  <c r="D277" i="1"/>
  <c r="D276" i="1"/>
  <c r="D275" i="1"/>
  <c r="D274" i="1"/>
  <c r="H272" i="1"/>
  <c r="D272" i="1"/>
  <c r="H271" i="1"/>
  <c r="D271" i="1"/>
  <c r="H270" i="1"/>
  <c r="D270" i="1"/>
  <c r="H269" i="1"/>
  <c r="D269" i="1"/>
  <c r="H268" i="1"/>
  <c r="D268" i="1"/>
  <c r="H266" i="1"/>
  <c r="D266" i="1"/>
  <c r="H265" i="1"/>
  <c r="D265" i="1"/>
  <c r="H264" i="1"/>
  <c r="D264" i="1"/>
  <c r="H263" i="1"/>
  <c r="D263" i="1"/>
  <c r="H262" i="1"/>
  <c r="D262" i="1"/>
  <c r="H260" i="1"/>
  <c r="D260" i="1"/>
  <c r="H259" i="1"/>
  <c r="D259" i="1"/>
  <c r="H258" i="1"/>
  <c r="D258" i="1"/>
  <c r="H257" i="1"/>
  <c r="D257" i="1"/>
  <c r="H256" i="1"/>
  <c r="D256" i="1"/>
  <c r="H254" i="1"/>
  <c r="D254" i="1"/>
  <c r="H253" i="1"/>
  <c r="D253" i="1"/>
  <c r="H252" i="1"/>
  <c r="D252" i="1"/>
  <c r="H251" i="1"/>
  <c r="D251" i="1"/>
  <c r="H250" i="1"/>
  <c r="D250" i="1"/>
  <c r="F296" i="1"/>
  <c r="H248" i="1"/>
  <c r="D248" i="1"/>
  <c r="H247" i="1"/>
  <c r="D247" i="1"/>
  <c r="H246" i="1"/>
  <c r="D246" i="1"/>
  <c r="H245" i="1"/>
  <c r="D245" i="1"/>
  <c r="H244" i="1"/>
  <c r="D244" i="1"/>
  <c r="H242" i="1"/>
  <c r="D242" i="1"/>
  <c r="H241" i="1"/>
  <c r="D241" i="1"/>
  <c r="H240" i="1"/>
  <c r="D240" i="1"/>
  <c r="H239" i="1"/>
  <c r="D239" i="1"/>
  <c r="H238" i="1"/>
  <c r="D238" i="1"/>
  <c r="H236" i="1"/>
  <c r="D236" i="1"/>
  <c r="H235" i="1"/>
  <c r="D235" i="1"/>
  <c r="H234" i="1"/>
  <c r="D234" i="1"/>
  <c r="H233" i="1"/>
  <c r="D233" i="1"/>
  <c r="H232" i="1"/>
  <c r="D232" i="1"/>
  <c r="G296" i="1"/>
  <c r="H230" i="1"/>
  <c r="D230" i="1"/>
  <c r="H229" i="1"/>
  <c r="D229" i="1"/>
  <c r="H228" i="1"/>
  <c r="D228" i="1"/>
  <c r="H227" i="1"/>
  <c r="D227" i="1"/>
  <c r="H226" i="1"/>
  <c r="D226" i="1"/>
  <c r="G294" i="1"/>
  <c r="G223" i="1"/>
  <c r="D222" i="1"/>
  <c r="D221" i="1"/>
  <c r="D220" i="1"/>
  <c r="D219" i="1"/>
  <c r="D218" i="1"/>
  <c r="D216" i="1"/>
  <c r="D215" i="1"/>
  <c r="D214" i="1"/>
  <c r="D213" i="1"/>
  <c r="D212" i="1"/>
  <c r="D210" i="1"/>
  <c r="D209" i="1"/>
  <c r="D208" i="1"/>
  <c r="D207" i="1"/>
  <c r="D206" i="1"/>
  <c r="D204" i="1"/>
  <c r="D203" i="1"/>
  <c r="D202" i="1"/>
  <c r="D201" i="1"/>
  <c r="D200" i="1"/>
  <c r="H198" i="1"/>
  <c r="D198" i="1"/>
  <c r="H197" i="1"/>
  <c r="D197" i="1"/>
  <c r="H196" i="1"/>
  <c r="D196" i="1"/>
  <c r="H195" i="1"/>
  <c r="D195" i="1"/>
  <c r="H194" i="1"/>
  <c r="D194" i="1"/>
  <c r="H192" i="1"/>
  <c r="D192" i="1"/>
  <c r="H191" i="1"/>
  <c r="D191" i="1"/>
  <c r="H190" i="1"/>
  <c r="D190" i="1"/>
  <c r="H189" i="1"/>
  <c r="D189" i="1"/>
  <c r="H188" i="1"/>
  <c r="D188" i="1"/>
  <c r="H186" i="1"/>
  <c r="D186" i="1"/>
  <c r="H185" i="1"/>
  <c r="D185" i="1"/>
  <c r="H184" i="1"/>
  <c r="D184" i="1"/>
  <c r="H183" i="1"/>
  <c r="D183" i="1"/>
  <c r="H182" i="1"/>
  <c r="D182" i="1"/>
  <c r="H180" i="1"/>
  <c r="D180" i="1"/>
  <c r="H179" i="1"/>
  <c r="D179" i="1"/>
  <c r="H178" i="1"/>
  <c r="D178" i="1"/>
  <c r="H177" i="1"/>
  <c r="D177" i="1"/>
  <c r="H176" i="1"/>
  <c r="D176" i="1"/>
  <c r="H174" i="1"/>
  <c r="D174" i="1"/>
  <c r="H173" i="1"/>
  <c r="D173" i="1"/>
  <c r="H172" i="1"/>
  <c r="D172" i="1"/>
  <c r="H171" i="1"/>
  <c r="D171" i="1"/>
  <c r="H170" i="1"/>
  <c r="D170" i="1"/>
  <c r="H168" i="1"/>
  <c r="D168" i="1"/>
  <c r="H167" i="1"/>
  <c r="D167" i="1"/>
  <c r="H166" i="1"/>
  <c r="D166" i="1"/>
  <c r="H165" i="1"/>
  <c r="D165" i="1"/>
  <c r="H164" i="1"/>
  <c r="D164" i="1"/>
  <c r="H162" i="1"/>
  <c r="D162" i="1"/>
  <c r="H161" i="1"/>
  <c r="D161" i="1"/>
  <c r="H160" i="1"/>
  <c r="D160" i="1"/>
  <c r="H159" i="1"/>
  <c r="D159" i="1"/>
  <c r="H158" i="1"/>
  <c r="D158" i="1"/>
  <c r="G222" i="1"/>
  <c r="F222" i="1"/>
  <c r="H156" i="1"/>
  <c r="D156" i="1"/>
  <c r="H155" i="1"/>
  <c r="D155" i="1"/>
  <c r="H154" i="1"/>
  <c r="D154" i="1"/>
  <c r="H153" i="1"/>
  <c r="D153" i="1"/>
  <c r="H152" i="1"/>
  <c r="D152" i="1"/>
  <c r="G221" i="1"/>
  <c r="F220" i="1"/>
  <c r="G149" i="1"/>
  <c r="D148" i="1"/>
  <c r="D147" i="1"/>
  <c r="D146" i="1"/>
  <c r="D145" i="1"/>
  <c r="D144" i="1"/>
  <c r="D142" i="1"/>
  <c r="D141" i="1"/>
  <c r="D140" i="1"/>
  <c r="D139" i="1"/>
  <c r="D138" i="1"/>
  <c r="D136" i="1"/>
  <c r="D135" i="1"/>
  <c r="D134" i="1"/>
  <c r="D133" i="1"/>
  <c r="D132" i="1"/>
  <c r="D130" i="1"/>
  <c r="D129" i="1"/>
  <c r="D128" i="1"/>
  <c r="D127" i="1"/>
  <c r="D126" i="1"/>
  <c r="H124" i="1"/>
  <c r="D124" i="1"/>
  <c r="H123" i="1"/>
  <c r="D123" i="1"/>
  <c r="H122" i="1"/>
  <c r="D122" i="1"/>
  <c r="H121" i="1"/>
  <c r="D121" i="1"/>
  <c r="H120" i="1"/>
  <c r="D120" i="1"/>
  <c r="H118" i="1"/>
  <c r="D118" i="1"/>
  <c r="H117" i="1"/>
  <c r="D117" i="1"/>
  <c r="H116" i="1"/>
  <c r="D116" i="1"/>
  <c r="H115" i="1"/>
  <c r="D115" i="1"/>
  <c r="H114" i="1"/>
  <c r="D114" i="1"/>
  <c r="H112" i="1"/>
  <c r="D112" i="1"/>
  <c r="H111" i="1"/>
  <c r="D111" i="1"/>
  <c r="H110" i="1"/>
  <c r="D110" i="1"/>
  <c r="H109" i="1"/>
  <c r="D109" i="1"/>
  <c r="H108" i="1"/>
  <c r="D108" i="1"/>
  <c r="H106" i="1"/>
  <c r="D106" i="1"/>
  <c r="H105" i="1"/>
  <c r="D105" i="1"/>
  <c r="H104" i="1"/>
  <c r="D104" i="1"/>
  <c r="H103" i="1"/>
  <c r="D103" i="1"/>
  <c r="H102" i="1"/>
  <c r="D102" i="1"/>
  <c r="F148" i="1"/>
  <c r="H100" i="1"/>
  <c r="D100" i="1"/>
  <c r="H99" i="1"/>
  <c r="D99" i="1"/>
  <c r="H98" i="1"/>
  <c r="D98" i="1"/>
  <c r="H97" i="1"/>
  <c r="D97" i="1"/>
  <c r="H96" i="1"/>
  <c r="D96" i="1"/>
  <c r="G147" i="1"/>
  <c r="H94" i="1"/>
  <c r="D94" i="1"/>
  <c r="H93" i="1"/>
  <c r="D93" i="1"/>
  <c r="H92" i="1"/>
  <c r="D92" i="1"/>
  <c r="H91" i="1"/>
  <c r="D91" i="1"/>
  <c r="H90" i="1"/>
  <c r="D90" i="1"/>
  <c r="H88" i="1"/>
  <c r="D88" i="1"/>
  <c r="H87" i="1"/>
  <c r="D87" i="1"/>
  <c r="H86" i="1"/>
  <c r="D86" i="1"/>
  <c r="H85" i="1"/>
  <c r="D85" i="1"/>
  <c r="H84" i="1"/>
  <c r="D84" i="1"/>
  <c r="G148" i="1"/>
  <c r="H82" i="1"/>
  <c r="D82" i="1"/>
  <c r="H81" i="1"/>
  <c r="D81" i="1"/>
  <c r="H80" i="1"/>
  <c r="D80" i="1"/>
  <c r="H79" i="1"/>
  <c r="D79" i="1"/>
  <c r="H78" i="1"/>
  <c r="D78" i="1"/>
  <c r="F147" i="1"/>
  <c r="G146" i="1"/>
  <c r="F146" i="1"/>
  <c r="G75" i="1"/>
  <c r="D74" i="1"/>
  <c r="D73" i="1"/>
  <c r="D72" i="1"/>
  <c r="D71" i="1"/>
  <c r="D70" i="1"/>
  <c r="D68" i="1"/>
  <c r="D67" i="1"/>
  <c r="D66" i="1"/>
  <c r="D65" i="1"/>
  <c r="D64" i="1"/>
  <c r="D62" i="1"/>
  <c r="D61" i="1"/>
  <c r="D60" i="1"/>
  <c r="D59" i="1"/>
  <c r="D58" i="1"/>
  <c r="D56" i="1"/>
  <c r="D55" i="1"/>
  <c r="D54" i="1"/>
  <c r="D53" i="1"/>
  <c r="D52" i="1"/>
  <c r="H50" i="1"/>
  <c r="D50" i="1"/>
  <c r="H49" i="1"/>
  <c r="D49" i="1"/>
  <c r="H48" i="1"/>
  <c r="D48" i="1"/>
  <c r="H47" i="1"/>
  <c r="D47" i="1"/>
  <c r="H46" i="1"/>
  <c r="D46" i="1"/>
  <c r="H44" i="1"/>
  <c r="D44" i="1"/>
  <c r="H43" i="1"/>
  <c r="D43" i="1"/>
  <c r="H42" i="1"/>
  <c r="D42" i="1"/>
  <c r="H41" i="1"/>
  <c r="D41" i="1"/>
  <c r="H40" i="1"/>
  <c r="D40" i="1"/>
  <c r="H38" i="1"/>
  <c r="D38" i="1"/>
  <c r="H37" i="1"/>
  <c r="D37" i="1"/>
  <c r="H36" i="1"/>
  <c r="D36" i="1"/>
  <c r="H35" i="1"/>
  <c r="D35" i="1"/>
  <c r="H34" i="1"/>
  <c r="D34" i="1"/>
  <c r="H32" i="1"/>
  <c r="D32" i="1"/>
  <c r="H31" i="1"/>
  <c r="D31" i="1"/>
  <c r="H30" i="1"/>
  <c r="D30" i="1"/>
  <c r="H29" i="1"/>
  <c r="D29" i="1"/>
  <c r="H28" i="1"/>
  <c r="D28" i="1"/>
  <c r="G74" i="1"/>
  <c r="F74" i="1"/>
  <c r="H26" i="1"/>
  <c r="D26" i="1"/>
  <c r="H25" i="1"/>
  <c r="D25" i="1"/>
  <c r="H24" i="1"/>
  <c r="D24" i="1"/>
  <c r="H23" i="1"/>
  <c r="D23" i="1"/>
  <c r="H22" i="1"/>
  <c r="D22" i="1"/>
  <c r="H20" i="1"/>
  <c r="D20" i="1"/>
  <c r="H19" i="1"/>
  <c r="D19" i="1"/>
  <c r="H18" i="1"/>
  <c r="D18" i="1"/>
  <c r="H17" i="1"/>
  <c r="D17" i="1"/>
  <c r="H16" i="1"/>
  <c r="D16" i="1"/>
  <c r="H14" i="1"/>
  <c r="D14" i="1"/>
  <c r="H13" i="1"/>
  <c r="D13" i="1"/>
  <c r="H12" i="1"/>
  <c r="D12" i="1"/>
  <c r="H11" i="1"/>
  <c r="D11" i="1"/>
  <c r="H10" i="1"/>
  <c r="D10" i="1"/>
  <c r="H8" i="1"/>
  <c r="D8" i="1"/>
  <c r="H7" i="1"/>
  <c r="D7" i="1"/>
  <c r="H6" i="1"/>
  <c r="D6" i="1"/>
  <c r="H5" i="1"/>
  <c r="D5" i="1"/>
  <c r="H4" i="1"/>
  <c r="D4" i="1"/>
  <c r="G73" i="1"/>
  <c r="F73" i="1"/>
  <c r="G72" i="1"/>
  <c r="F72" i="1"/>
  <c r="D151" i="1" l="1"/>
  <c r="D89" i="1"/>
  <c r="H89" i="1"/>
  <c r="H15" i="1"/>
  <c r="D187" i="1"/>
  <c r="H163" i="1"/>
  <c r="D403" i="1"/>
  <c r="H261" i="1"/>
  <c r="D231" i="1"/>
  <c r="D243" i="1"/>
  <c r="D865" i="1"/>
  <c r="D835" i="1"/>
  <c r="H749" i="1"/>
  <c r="H761" i="1"/>
  <c r="D761" i="1"/>
  <c r="H453" i="1"/>
  <c r="H447" i="1"/>
  <c r="H329" i="1"/>
  <c r="H101" i="1"/>
  <c r="H823" i="1"/>
  <c r="D817" i="1"/>
  <c r="H767" i="1"/>
  <c r="H705" i="1"/>
  <c r="D607" i="1"/>
  <c r="D521" i="1"/>
  <c r="H459" i="1"/>
  <c r="D471" i="1"/>
  <c r="D477" i="1"/>
  <c r="D483" i="1"/>
  <c r="D489" i="1"/>
  <c r="D447" i="1"/>
  <c r="H379" i="1"/>
  <c r="H391" i="1"/>
  <c r="H249" i="1"/>
  <c r="H107" i="1"/>
  <c r="D33" i="1"/>
  <c r="H743" i="1"/>
  <c r="H755" i="1"/>
  <c r="D755" i="1"/>
  <c r="D735" i="1"/>
  <c r="D705" i="1"/>
  <c r="H607" i="1"/>
  <c r="H551" i="1"/>
  <c r="H563" i="1"/>
  <c r="D557" i="1"/>
  <c r="D495" i="1"/>
  <c r="D501" i="1"/>
  <c r="D459" i="1"/>
  <c r="H231" i="1"/>
  <c r="H225" i="1"/>
  <c r="D255" i="1"/>
  <c r="D261" i="1"/>
  <c r="H181" i="1"/>
  <c r="H193" i="1"/>
  <c r="H169" i="1"/>
  <c r="H77" i="1"/>
  <c r="H45" i="1"/>
  <c r="H829" i="1"/>
  <c r="D791" i="1"/>
  <c r="D797" i="1"/>
  <c r="D779" i="1"/>
  <c r="D749" i="1"/>
  <c r="H669" i="1"/>
  <c r="H681" i="1"/>
  <c r="H687" i="1"/>
  <c r="H539" i="1"/>
  <c r="D569" i="1"/>
  <c r="D539" i="1"/>
  <c r="H483" i="1"/>
  <c r="D391" i="1"/>
  <c r="D373" i="1"/>
  <c r="D267" i="1"/>
  <c r="D175" i="1"/>
  <c r="D181" i="1"/>
  <c r="H113" i="1"/>
  <c r="D69" i="1"/>
  <c r="D45" i="1"/>
  <c r="H841" i="1"/>
  <c r="H853" i="1"/>
  <c r="H835" i="1"/>
  <c r="D853" i="1"/>
  <c r="D847" i="1"/>
  <c r="D859" i="1"/>
  <c r="H773" i="1"/>
  <c r="H779" i="1"/>
  <c r="H785" i="1"/>
  <c r="D767" i="1"/>
  <c r="D785" i="1"/>
  <c r="D743" i="1"/>
  <c r="H693" i="1"/>
  <c r="D681" i="1"/>
  <c r="H619" i="1"/>
  <c r="H631" i="1"/>
  <c r="H545" i="1"/>
  <c r="D545" i="1"/>
  <c r="D563" i="1"/>
  <c r="D533" i="1"/>
  <c r="H465" i="1"/>
  <c r="D465" i="1"/>
  <c r="D453" i="1"/>
  <c r="H415" i="1"/>
  <c r="H397" i="1"/>
  <c r="H403" i="1"/>
  <c r="H409" i="1"/>
  <c r="H373" i="1"/>
  <c r="D427" i="1"/>
  <c r="D329" i="1"/>
  <c r="D279" i="1"/>
  <c r="H187" i="1"/>
  <c r="H151" i="1"/>
  <c r="H157" i="1"/>
  <c r="H83" i="1"/>
  <c r="H95" i="1"/>
  <c r="D101" i="1"/>
  <c r="D63" i="1"/>
  <c r="D9" i="1"/>
  <c r="D21" i="1"/>
  <c r="H817" i="1"/>
  <c r="D871" i="1"/>
  <c r="D841" i="1"/>
  <c r="D823" i="1"/>
  <c r="D773" i="1"/>
  <c r="H711" i="1"/>
  <c r="H699" i="1"/>
  <c r="H675" i="1"/>
  <c r="D729" i="1"/>
  <c r="D717" i="1"/>
  <c r="D723" i="1"/>
  <c r="D711" i="1"/>
  <c r="D675" i="1"/>
  <c r="H625" i="1"/>
  <c r="H637" i="1"/>
  <c r="H613" i="1"/>
  <c r="D643" i="1"/>
  <c r="D649" i="1"/>
  <c r="D661" i="1"/>
  <c r="D601" i="1"/>
  <c r="D595" i="1"/>
  <c r="D575" i="1"/>
  <c r="H477" i="1"/>
  <c r="H471" i="1"/>
  <c r="H489" i="1"/>
  <c r="H385" i="1"/>
  <c r="D433" i="1"/>
  <c r="D439" i="1"/>
  <c r="D409" i="1"/>
  <c r="D365" i="1"/>
  <c r="D353" i="1"/>
  <c r="D323" i="1"/>
  <c r="D335" i="1"/>
  <c r="D225" i="1"/>
  <c r="H175" i="1"/>
  <c r="D199" i="1"/>
  <c r="D217" i="1"/>
  <c r="D205" i="1"/>
  <c r="D193" i="1"/>
  <c r="D157" i="1"/>
  <c r="D163" i="1"/>
  <c r="H119" i="1"/>
  <c r="D125" i="1"/>
  <c r="D131" i="1"/>
  <c r="D107" i="1"/>
  <c r="H33" i="1"/>
  <c r="H21" i="1"/>
  <c r="D51" i="1"/>
  <c r="D57" i="1"/>
  <c r="D27" i="1"/>
  <c r="D39" i="1"/>
  <c r="D15" i="1"/>
  <c r="D3" i="1"/>
  <c r="F370" i="1"/>
  <c r="H847" i="1"/>
  <c r="H859" i="1"/>
  <c r="D883" i="1"/>
  <c r="D877" i="1"/>
  <c r="D829" i="1"/>
  <c r="G883" i="1"/>
  <c r="F809" i="1"/>
  <c r="D803" i="1"/>
  <c r="D809" i="1"/>
  <c r="G739" i="1"/>
  <c r="D699" i="1"/>
  <c r="D693" i="1"/>
  <c r="D687" i="1"/>
  <c r="D669" i="1"/>
  <c r="H595" i="1"/>
  <c r="H601" i="1"/>
  <c r="F661" i="1"/>
  <c r="D619" i="1"/>
  <c r="D625" i="1"/>
  <c r="D631" i="1"/>
  <c r="D637" i="1"/>
  <c r="D613" i="1"/>
  <c r="F664" i="1"/>
  <c r="H557" i="1"/>
  <c r="H521" i="1"/>
  <c r="H527" i="1"/>
  <c r="G591" i="1"/>
  <c r="H533" i="1"/>
  <c r="D581" i="1"/>
  <c r="D551" i="1"/>
  <c r="D527" i="1"/>
  <c r="G587" i="1"/>
  <c r="D507" i="1"/>
  <c r="D513" i="1"/>
  <c r="F513" i="1"/>
  <c r="G439" i="1"/>
  <c r="G443" i="1"/>
  <c r="D421" i="1"/>
  <c r="D415" i="1"/>
  <c r="D397" i="1"/>
  <c r="D379" i="1"/>
  <c r="G442" i="1"/>
  <c r="D385" i="1"/>
  <c r="H323" i="1"/>
  <c r="H335" i="1"/>
  <c r="H341" i="1"/>
  <c r="H311" i="1"/>
  <c r="F365" i="1"/>
  <c r="H299" i="1"/>
  <c r="H305" i="1"/>
  <c r="H317" i="1"/>
  <c r="F369" i="1"/>
  <c r="D347" i="1"/>
  <c r="D341" i="1"/>
  <c r="D299" i="1"/>
  <c r="D305" i="1"/>
  <c r="D311" i="1"/>
  <c r="D317" i="1"/>
  <c r="F368" i="1"/>
  <c r="H255" i="1"/>
  <c r="H267" i="1"/>
  <c r="H243" i="1"/>
  <c r="H237" i="1"/>
  <c r="G295" i="1"/>
  <c r="D273" i="1"/>
  <c r="D291" i="1"/>
  <c r="D285" i="1"/>
  <c r="D249" i="1"/>
  <c r="D237" i="1"/>
  <c r="G291" i="1"/>
  <c r="D211" i="1"/>
  <c r="F217" i="1"/>
  <c r="D169" i="1"/>
  <c r="D143" i="1"/>
  <c r="D137" i="1"/>
  <c r="D113" i="1"/>
  <c r="D119" i="1"/>
  <c r="D77" i="1"/>
  <c r="D83" i="1"/>
  <c r="D95" i="1"/>
  <c r="F143" i="1"/>
  <c r="H27" i="1"/>
  <c r="H39" i="1"/>
  <c r="H3" i="1"/>
  <c r="H9" i="1"/>
  <c r="G69" i="1"/>
  <c r="G517" i="1"/>
  <c r="F738" i="1"/>
  <c r="F735" i="1"/>
  <c r="F887" i="1"/>
  <c r="F69" i="1"/>
  <c r="G143" i="1"/>
  <c r="G365" i="1"/>
  <c r="D359" i="1"/>
  <c r="F591" i="1"/>
  <c r="D587" i="1"/>
  <c r="G735" i="1"/>
  <c r="F739" i="1"/>
  <c r="G812" i="1"/>
  <c r="G809" i="1"/>
  <c r="F883" i="1"/>
  <c r="G516" i="1"/>
  <c r="G513" i="1"/>
  <c r="G661" i="1"/>
  <c r="D655" i="1"/>
  <c r="G220" i="1"/>
  <c r="G217" i="1"/>
  <c r="F291" i="1"/>
  <c r="G369" i="1"/>
  <c r="F442" i="1"/>
  <c r="F439" i="1"/>
  <c r="F294" i="1"/>
  <c r="G368" i="1"/>
  <c r="F590" i="1"/>
  <c r="G664" i="1"/>
  <c r="F886" i="1"/>
  <c r="H886" i="1" l="1"/>
  <c r="H516" i="1"/>
  <c r="H664" i="1"/>
  <c r="H812" i="1"/>
  <c r="H294" i="1"/>
  <c r="H888" i="1"/>
  <c r="H517" i="1"/>
  <c r="H442" i="1"/>
  <c r="H148" i="1"/>
  <c r="H72" i="1"/>
  <c r="H814" i="1"/>
  <c r="H666" i="1"/>
  <c r="H592" i="1"/>
  <c r="H590" i="1"/>
  <c r="H518" i="1"/>
  <c r="H368" i="1"/>
  <c r="H220" i="1"/>
  <c r="H887" i="1"/>
  <c r="H883" i="1"/>
  <c r="H809" i="1"/>
  <c r="H740" i="1"/>
  <c r="H735" i="1"/>
  <c r="H444" i="1"/>
  <c r="H222" i="1"/>
  <c r="H73" i="1"/>
  <c r="H813" i="1"/>
  <c r="H661" i="1"/>
  <c r="H591" i="1"/>
  <c r="H513" i="1"/>
  <c r="H296" i="1"/>
  <c r="H295" i="1"/>
  <c r="H221" i="1"/>
  <c r="H217" i="1"/>
  <c r="H143" i="1"/>
  <c r="H146" i="1"/>
  <c r="H147" i="1"/>
  <c r="H74" i="1"/>
  <c r="H739" i="1"/>
  <c r="H738" i="1"/>
  <c r="H587" i="1"/>
  <c r="H439" i="1"/>
  <c r="H443" i="1"/>
  <c r="H370" i="1"/>
  <c r="H365" i="1"/>
  <c r="H369" i="1"/>
  <c r="H291" i="1"/>
  <c r="H69" i="1"/>
  <c r="H665" i="1"/>
</calcChain>
</file>

<file path=xl/sharedStrings.xml><?xml version="1.0" encoding="utf-8"?>
<sst xmlns="http://schemas.openxmlformats.org/spreadsheetml/2006/main" count="421" uniqueCount="43">
  <si>
    <t>台一丁目</t>
    <rPh sb="0" eb="1">
      <t>ウテナ</t>
    </rPh>
    <rPh sb="1" eb="2">
      <t>１</t>
    </rPh>
    <rPh sb="2" eb="4">
      <t>チョウメ</t>
    </rPh>
    <phoneticPr fontId="3"/>
  </si>
  <si>
    <t>年　齢</t>
  </si>
  <si>
    <t>男</t>
  </si>
  <si>
    <t>女</t>
  </si>
  <si>
    <t>総　数</t>
  </si>
  <si>
    <t>0～4歳</t>
    <rPh sb="3" eb="4">
      <t>サイ</t>
    </rPh>
    <phoneticPr fontId="3"/>
  </si>
  <si>
    <t>60～64歳</t>
    <rPh sb="5" eb="6">
      <t>サイ</t>
    </rPh>
    <phoneticPr fontId="3"/>
  </si>
  <si>
    <t>5～9歳</t>
    <rPh sb="3" eb="4">
      <t>サイ</t>
    </rPh>
    <phoneticPr fontId="3"/>
  </si>
  <si>
    <t>65～69歳</t>
    <rPh sb="5" eb="6">
      <t>サイ</t>
    </rPh>
    <phoneticPr fontId="3"/>
  </si>
  <si>
    <t>10～14歳</t>
    <rPh sb="5" eb="6">
      <t>サイ</t>
    </rPh>
    <phoneticPr fontId="3"/>
  </si>
  <si>
    <t>70～74歳</t>
    <rPh sb="5" eb="6">
      <t>サイ</t>
    </rPh>
    <phoneticPr fontId="3"/>
  </si>
  <si>
    <t>15～19歳</t>
    <rPh sb="5" eb="6">
      <t>サイ</t>
    </rPh>
    <phoneticPr fontId="3"/>
  </si>
  <si>
    <t>75～79歳</t>
    <rPh sb="5" eb="6">
      <t>サイ</t>
    </rPh>
    <phoneticPr fontId="3"/>
  </si>
  <si>
    <t>20～24歳</t>
    <rPh sb="5" eb="6">
      <t>サイ</t>
    </rPh>
    <phoneticPr fontId="3"/>
  </si>
  <si>
    <t>80～84歳</t>
    <rPh sb="5" eb="6">
      <t>サイ</t>
    </rPh>
    <phoneticPr fontId="3"/>
  </si>
  <si>
    <t>25～29歳</t>
    <rPh sb="5" eb="6">
      <t>サイ</t>
    </rPh>
    <phoneticPr fontId="3"/>
  </si>
  <si>
    <t>85～89歳</t>
    <rPh sb="5" eb="6">
      <t>サイ</t>
    </rPh>
    <phoneticPr fontId="3"/>
  </si>
  <si>
    <t>30～34歳</t>
    <rPh sb="5" eb="6">
      <t>サイ</t>
    </rPh>
    <phoneticPr fontId="3"/>
  </si>
  <si>
    <t>90～94歳</t>
    <rPh sb="5" eb="6">
      <t>サイ</t>
    </rPh>
    <phoneticPr fontId="3"/>
  </si>
  <si>
    <t>35～39歳</t>
    <rPh sb="5" eb="6">
      <t>サイ</t>
    </rPh>
    <phoneticPr fontId="3"/>
  </si>
  <si>
    <t>95～99歳</t>
    <rPh sb="5" eb="6">
      <t>サイ</t>
    </rPh>
    <phoneticPr fontId="3"/>
  </si>
  <si>
    <t>40～44歳</t>
    <rPh sb="5" eb="6">
      <t>サイ</t>
    </rPh>
    <phoneticPr fontId="3"/>
  </si>
  <si>
    <t>100歳以上</t>
    <rPh sb="3" eb="6">
      <t>サイイジョウ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</si>
  <si>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</si>
  <si>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</si>
  <si>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</si>
  <si>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合　計</t>
    <rPh sb="0" eb="1">
      <t>ゴウ</t>
    </rPh>
    <rPh sb="2" eb="3">
      <t>ケイ</t>
    </rPh>
    <phoneticPr fontId="3"/>
  </si>
  <si>
    <t>（再掲）</t>
    <rPh sb="1" eb="2">
      <t>サイ</t>
    </rPh>
    <rPh sb="2" eb="3">
      <t>ケイ</t>
    </rPh>
    <phoneticPr fontId="3"/>
  </si>
  <si>
    <t>0～14歳</t>
    <rPh sb="4" eb="5">
      <t>サイ</t>
    </rPh>
    <phoneticPr fontId="3"/>
  </si>
  <si>
    <t>15～64歳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</si>
  <si>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</si>
  <si>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岡本</t>
    <rPh sb="0" eb="2">
      <t>オカモト</t>
    </rPh>
    <phoneticPr fontId="3"/>
  </si>
  <si>
    <t>玉縄一丁目</t>
    <rPh sb="0" eb="2">
      <t>タマナワ</t>
    </rPh>
    <rPh sb="2" eb="3">
      <t>１</t>
    </rPh>
    <rPh sb="3" eb="5">
      <t>チョウメ</t>
    </rPh>
    <phoneticPr fontId="3"/>
  </si>
  <si>
    <t>玉縄二丁目</t>
    <rPh sb="0" eb="2">
      <t>タマナワ</t>
    </rPh>
    <rPh sb="2" eb="3">
      <t>２</t>
    </rPh>
    <rPh sb="3" eb="5">
      <t>チョウメ</t>
    </rPh>
    <phoneticPr fontId="3"/>
  </si>
  <si>
    <t>玉縄三丁目</t>
    <rPh sb="0" eb="2">
      <t>タマナワ</t>
    </rPh>
    <rPh sb="2" eb="3">
      <t>３</t>
    </rPh>
    <rPh sb="3" eb="5">
      <t>チョウメ</t>
    </rPh>
    <phoneticPr fontId="3"/>
  </si>
  <si>
    <t>玉縄四丁目</t>
    <rPh sb="0" eb="2">
      <t>タマナワ</t>
    </rPh>
    <rPh sb="2" eb="3">
      <t>４</t>
    </rPh>
    <rPh sb="3" eb="5">
      <t>チョウメ</t>
    </rPh>
    <phoneticPr fontId="3"/>
  </si>
  <si>
    <t>玉縄五丁目</t>
    <rPh sb="0" eb="2">
      <t>タマナワ</t>
    </rPh>
    <rPh sb="2" eb="3">
      <t>５</t>
    </rPh>
    <rPh sb="3" eb="5">
      <t>チョウメ</t>
    </rPh>
    <phoneticPr fontId="3"/>
  </si>
  <si>
    <t>植木</t>
    <rPh sb="0" eb="2">
      <t>ウエキ</t>
    </rPh>
    <phoneticPr fontId="3"/>
  </si>
  <si>
    <t>城廻</t>
    <rPh sb="0" eb="2">
      <t>シロメグリ</t>
    </rPh>
    <phoneticPr fontId="3"/>
  </si>
  <si>
    <t>関谷</t>
    <rPh sb="0" eb="2">
      <t>セキヤ</t>
    </rPh>
    <phoneticPr fontId="3"/>
  </si>
  <si>
    <t>岡本一丁目</t>
    <rPh sb="0" eb="2">
      <t>オカモト</t>
    </rPh>
    <rPh sb="2" eb="3">
      <t>１</t>
    </rPh>
    <rPh sb="3" eb="5">
      <t>チョウメ</t>
    </rPh>
    <phoneticPr fontId="3"/>
  </si>
  <si>
    <t>岡本二丁目</t>
    <rPh sb="0" eb="2">
      <t>オカモト</t>
    </rPh>
    <rPh sb="2" eb="3">
      <t>２</t>
    </rPh>
    <rPh sb="3" eb="5">
      <t>チョウメ</t>
    </rPh>
    <phoneticPr fontId="3"/>
  </si>
  <si>
    <t>　　令和5年3月末日現在</t>
    <rPh sb="2" eb="3">
      <t>レイ</t>
    </rPh>
    <rPh sb="3" eb="4">
      <t>ワ</t>
    </rPh>
    <rPh sb="5" eb="6">
      <t>ネン</t>
    </rPh>
    <rPh sb="8" eb="9">
      <t>スエ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</si>
</sst>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right"/>
    </xf>
    <xf numFmtId="3" fontId="5" fillId="2" borderId="5" xfId="0" quotePrefix="1" applyNumberFormat="1" applyFont="1" applyFill="1" applyBorder="1" applyAlignment="1">
      <alignment horizontal="right"/>
    </xf>
    <xf numFmtId="3" fontId="5" fillId="2" borderId="0" xfId="0" quotePrefix="1" applyNumberFormat="1" applyFont="1" applyFill="1" applyBorder="1" applyAlignment="1">
      <alignment horizontal="right"/>
    </xf>
    <xf numFmtId="3" fontId="5" fillId="2" borderId="6" xfId="0" quotePrefix="1" applyNumberFormat="1" applyFont="1" applyFill="1" applyBorder="1" applyAlignment="1">
      <alignment horizontal="right"/>
    </xf>
    <xf numFmtId="0" fontId="5" fillId="0" borderId="4" xfId="0" quotePrefix="1" applyFont="1" applyBorder="1" applyAlignment="1">
      <alignment horizontal="right"/>
    </xf>
    <xf numFmtId="3" fontId="5" fillId="0" borderId="5" xfId="0" quotePrefix="1" applyNumberFormat="1" applyFont="1" applyBorder="1" applyAlignment="1">
      <alignment horizontal="right"/>
    </xf>
    <xf numFmtId="3" fontId="5" fillId="0" borderId="0" xfId="0" applyNumberFormat="1" applyFont="1" applyBorder="1"/>
    <xf numFmtId="3" fontId="5" fillId="0" borderId="6" xfId="0" applyNumberFormat="1" applyFont="1" applyBorder="1"/>
    <xf numFmtId="0" fontId="5" fillId="0" borderId="7" xfId="0" quotePrefix="1" applyFont="1" applyBorder="1" applyAlignment="1">
      <alignment horizontal="right"/>
    </xf>
    <xf numFmtId="3" fontId="5" fillId="0" borderId="8" xfId="0" quotePrefix="1" applyNumberFormat="1" applyFont="1" applyBorder="1" applyAlignment="1">
      <alignment horizontal="right"/>
    </xf>
    <xf numFmtId="3" fontId="5" fillId="0" borderId="9" xfId="0" applyNumberFormat="1" applyFont="1" applyBorder="1"/>
    <xf numFmtId="3" fontId="5" fillId="0" borderId="10" xfId="0" applyNumberFormat="1" applyFont="1" applyBorder="1"/>
    <xf numFmtId="0" fontId="5" fillId="2" borderId="4" xfId="0" quotePrefix="1" applyFont="1" applyFill="1" applyBorder="1" applyAlignment="1">
      <alignment horizontal="right"/>
    </xf>
    <xf numFmtId="56" fontId="5" fillId="2" borderId="4" xfId="0" quotePrefix="1" applyNumberFormat="1" applyFont="1" applyFill="1" applyBorder="1" applyAlignment="1">
      <alignment horizontal="right"/>
    </xf>
    <xf numFmtId="0" fontId="5" fillId="0" borderId="11" xfId="0" applyFont="1" applyBorder="1" applyAlignment="1">
      <alignment horizontal="right"/>
    </xf>
    <xf numFmtId="3" fontId="5" fillId="0" borderId="0" xfId="0" quotePrefix="1" applyNumberFormat="1" applyFont="1" applyBorder="1" applyAlignment="1">
      <alignment horizontal="right"/>
    </xf>
    <xf numFmtId="3" fontId="5" fillId="0" borderId="6" xfId="0" quotePrefix="1" applyNumberFormat="1" applyFont="1" applyBorder="1" applyAlignment="1">
      <alignment horizontal="right"/>
    </xf>
    <xf numFmtId="0" fontId="5" fillId="0" borderId="11" xfId="0" quotePrefix="1" applyFont="1" applyBorder="1" applyAlignment="1">
      <alignment horizontal="right"/>
    </xf>
    <xf numFmtId="38" fontId="5" fillId="0" borderId="0" xfId="1" applyFont="1" applyBorder="1"/>
    <xf numFmtId="0" fontId="4" fillId="0" borderId="6" xfId="0" applyFont="1" applyBorder="1"/>
    <xf numFmtId="0" fontId="4" fillId="0" borderId="12" xfId="0" applyFont="1" applyBorder="1"/>
    <xf numFmtId="0" fontId="4" fillId="0" borderId="9" xfId="0" applyFont="1" applyBorder="1"/>
    <xf numFmtId="0" fontId="4" fillId="0" borderId="10" xfId="0" applyFont="1" applyBorder="1"/>
    <xf numFmtId="0" fontId="5" fillId="2" borderId="13" xfId="0" applyFont="1" applyFill="1" applyBorder="1" applyAlignment="1">
      <alignment horizontal="right"/>
    </xf>
    <xf numFmtId="38" fontId="5" fillId="2" borderId="14" xfId="1" quotePrefix="1" applyFont="1" applyFill="1" applyBorder="1" applyAlignment="1">
      <alignment horizontal="right"/>
    </xf>
    <xf numFmtId="3" fontId="5" fillId="2" borderId="15" xfId="0" quotePrefix="1" applyNumberFormat="1" applyFont="1" applyFill="1" applyBorder="1" applyAlignment="1">
      <alignment horizontal="right"/>
    </xf>
    <xf numFmtId="3" fontId="5" fillId="2" borderId="16" xfId="0" quotePrefix="1" applyNumberFormat="1" applyFont="1" applyFill="1" applyBorder="1" applyAlignment="1">
      <alignment horizontal="right"/>
    </xf>
    <xf numFmtId="0" fontId="5" fillId="2" borderId="13" xfId="0" applyFont="1" applyFill="1" applyBorder="1" applyAlignment="1">
      <alignment horizontal="center"/>
    </xf>
    <xf numFmtId="3" fontId="5" fillId="2" borderId="14" xfId="0" applyNumberFormat="1" applyFont="1" applyFill="1" applyBorder="1"/>
    <xf numFmtId="38" fontId="5" fillId="2" borderId="15" xfId="1" applyFont="1" applyFill="1" applyBorder="1"/>
    <xf numFmtId="38" fontId="5" fillId="2" borderId="16" xfId="1" applyFont="1" applyFill="1" applyBorder="1"/>
    <xf numFmtId="0" fontId="0" fillId="0" borderId="11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6" fillId="0" borderId="11" xfId="0" applyFont="1" applyBorder="1" applyAlignment="1">
      <alignment horizontal="left"/>
    </xf>
    <xf numFmtId="0" fontId="5" fillId="2" borderId="11" xfId="0" applyFont="1" applyFill="1" applyBorder="1" applyAlignment="1">
      <alignment horizontal="right"/>
    </xf>
    <xf numFmtId="3" fontId="5" fillId="2" borderId="5" xfId="0" applyNumberFormat="1" applyFont="1" applyFill="1" applyBorder="1"/>
    <xf numFmtId="3" fontId="5" fillId="2" borderId="0" xfId="0" applyNumberFormat="1" applyFont="1" applyFill="1" applyBorder="1"/>
    <xf numFmtId="3" fontId="5" fillId="2" borderId="6" xfId="0" applyNumberFormat="1" applyFont="1" applyFill="1" applyBorder="1"/>
    <xf numFmtId="0" fontId="5" fillId="0" borderId="17" xfId="0" applyFont="1" applyBorder="1" applyAlignment="1">
      <alignment horizontal="right"/>
    </xf>
    <xf numFmtId="38" fontId="5" fillId="0" borderId="18" xfId="1" applyFont="1" applyBorder="1"/>
    <xf numFmtId="3" fontId="5" fillId="0" borderId="19" xfId="0" applyNumberFormat="1" applyFont="1" applyBorder="1"/>
    <xf numFmtId="0" fontId="5" fillId="2" borderId="17" xfId="0" applyFont="1" applyFill="1" applyBorder="1" applyAlignment="1">
      <alignment horizontal="right"/>
    </xf>
    <xf numFmtId="3" fontId="5" fillId="2" borderId="20" xfId="0" applyNumberFormat="1" applyFont="1" applyFill="1" applyBorder="1"/>
    <xf numFmtId="3" fontId="5" fillId="2" borderId="18" xfId="0" applyNumberFormat="1" applyFont="1" applyFill="1" applyBorder="1"/>
    <xf numFmtId="3" fontId="5" fillId="2" borderId="19" xfId="0" applyNumberFormat="1" applyFont="1" applyFill="1" applyBorder="1"/>
    <xf numFmtId="0" fontId="4" fillId="2" borderId="1" xfId="0" quotePrefix="1" applyFont="1" applyFill="1" applyBorder="1" applyAlignment="1">
      <alignment horizontal="center"/>
    </xf>
    <xf numFmtId="0" fontId="4" fillId="2" borderId="2" xfId="0" quotePrefix="1" applyFont="1" applyFill="1" applyBorder="1" applyAlignment="1">
      <alignment horizontal="center"/>
    </xf>
    <xf numFmtId="0" fontId="4" fillId="2" borderId="3" xfId="0" quotePrefix="1" applyFont="1" applyFill="1" applyBorder="1" applyAlignment="1">
      <alignment horizontal="center"/>
    </xf>
    <xf numFmtId="3" fontId="5" fillId="0" borderId="20" xfId="0" quotePrefix="1" applyNumberFormat="1" applyFont="1" applyBorder="1" applyAlignment="1">
      <alignment horizontal="right"/>
    </xf>
    <xf numFmtId="3" fontId="5" fillId="0" borderId="18" xfId="0" applyNumberFormat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888"/>
  <sheetViews>
    <sheetView tabSelected="1" view="pageBreakPreview" zoomScale="91" zoomScaleNormal="100" zoomScaleSheetLayoutView="91" workbookViewId="0">
      <selection activeCell="B891" sqref="B891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  <col min="19" max="19" width="8.75" customWidth="1"/>
  </cols>
  <sheetData>
    <row r="1" spans="1:8" ht="18" customHeight="1" thickBot="1" x14ac:dyDescent="0.25">
      <c r="A1" s="1" t="s">
        <v>0</v>
      </c>
      <c r="B1" s="2"/>
      <c r="C1" s="2"/>
      <c r="D1" s="2"/>
      <c r="E1" s="2"/>
      <c r="F1" s="2"/>
      <c r="G1" s="3" t="s">
        <v>42</v>
      </c>
      <c r="H1" s="2"/>
    </row>
    <row r="2" spans="1:8" ht="15" customHeight="1" thickBot="1" x14ac:dyDescent="0.2">
      <c r="A2" s="4" t="s">
        <v>1</v>
      </c>
      <c r="B2" s="5" t="s">
        <v>2</v>
      </c>
      <c r="C2" s="5" t="s">
        <v>3</v>
      </c>
      <c r="D2" s="5" t="s">
        <v>4</v>
      </c>
      <c r="E2" s="4" t="s">
        <v>1</v>
      </c>
      <c r="F2" s="5" t="s">
        <v>2</v>
      </c>
      <c r="G2" s="5" t="s">
        <v>3</v>
      </c>
      <c r="H2" s="6" t="s">
        <v>4</v>
      </c>
    </row>
    <row r="3" spans="1:8" ht="15" customHeight="1" x14ac:dyDescent="0.15">
      <c r="A3" s="7" t="s">
        <v>5</v>
      </c>
      <c r="B3" s="8">
        <f>SUM(B4:B8)</f>
        <v>18</v>
      </c>
      <c r="C3" s="9">
        <f>SUM(C4:C8)</f>
        <v>11</v>
      </c>
      <c r="D3" s="9">
        <f>SUM(D4:D8)</f>
        <v>29</v>
      </c>
      <c r="E3" s="7" t="s">
        <v>6</v>
      </c>
      <c r="F3" s="8">
        <f>SUM(F4:F8)</f>
        <v>21</v>
      </c>
      <c r="G3" s="9">
        <f>SUM(G4:G8)</f>
        <v>21</v>
      </c>
      <c r="H3" s="10">
        <f>SUM(H4:H8)</f>
        <v>42</v>
      </c>
    </row>
    <row r="4" spans="1:8" ht="15" customHeight="1" x14ac:dyDescent="0.15">
      <c r="A4" s="11">
        <v>0</v>
      </c>
      <c r="B4" s="12">
        <v>3</v>
      </c>
      <c r="C4" s="13">
        <v>4</v>
      </c>
      <c r="D4" s="13">
        <f>SUM(B4:C4)</f>
        <v>7</v>
      </c>
      <c r="E4" s="11">
        <v>60</v>
      </c>
      <c r="F4" s="12">
        <v>3</v>
      </c>
      <c r="G4" s="13">
        <v>3</v>
      </c>
      <c r="H4" s="14">
        <f>SUM(F4:G4)</f>
        <v>6</v>
      </c>
    </row>
    <row r="5" spans="1:8" ht="15" customHeight="1" x14ac:dyDescent="0.15">
      <c r="A5" s="11">
        <v>1</v>
      </c>
      <c r="B5" s="12">
        <v>6</v>
      </c>
      <c r="C5" s="13">
        <v>3</v>
      </c>
      <c r="D5" s="13">
        <f>SUM(B5:C5)</f>
        <v>9</v>
      </c>
      <c r="E5" s="11">
        <v>61</v>
      </c>
      <c r="F5" s="12">
        <v>5</v>
      </c>
      <c r="G5" s="13">
        <v>5</v>
      </c>
      <c r="H5" s="14">
        <f>SUM(F5:G5)</f>
        <v>10</v>
      </c>
    </row>
    <row r="6" spans="1:8" ht="15" customHeight="1" x14ac:dyDescent="0.15">
      <c r="A6" s="11">
        <v>2</v>
      </c>
      <c r="B6" s="12">
        <v>5</v>
      </c>
      <c r="C6" s="13">
        <v>0</v>
      </c>
      <c r="D6" s="13">
        <f>SUM(B6:C6)</f>
        <v>5</v>
      </c>
      <c r="E6" s="11">
        <v>62</v>
      </c>
      <c r="F6" s="12">
        <v>5</v>
      </c>
      <c r="G6" s="13">
        <v>7</v>
      </c>
      <c r="H6" s="14">
        <f>SUM(F6:G6)</f>
        <v>12</v>
      </c>
    </row>
    <row r="7" spans="1:8" ht="15" customHeight="1" x14ac:dyDescent="0.15">
      <c r="A7" s="11">
        <v>3</v>
      </c>
      <c r="B7" s="12">
        <v>1</v>
      </c>
      <c r="C7" s="13">
        <v>3</v>
      </c>
      <c r="D7" s="13">
        <f>SUM(B7:C7)</f>
        <v>4</v>
      </c>
      <c r="E7" s="11">
        <v>63</v>
      </c>
      <c r="F7" s="12">
        <v>1</v>
      </c>
      <c r="G7" s="13">
        <v>3</v>
      </c>
      <c r="H7" s="14">
        <f>SUM(F7:G7)</f>
        <v>4</v>
      </c>
    </row>
    <row r="8" spans="1:8" ht="15" customHeight="1" x14ac:dyDescent="0.15">
      <c r="A8" s="15">
        <v>4</v>
      </c>
      <c r="B8" s="16">
        <v>3</v>
      </c>
      <c r="C8" s="17">
        <v>1</v>
      </c>
      <c r="D8" s="18">
        <f>SUM(B8:C8)</f>
        <v>4</v>
      </c>
      <c r="E8" s="15">
        <v>64</v>
      </c>
      <c r="F8" s="16">
        <v>7</v>
      </c>
      <c r="G8" s="17">
        <v>3</v>
      </c>
      <c r="H8" s="18">
        <f>SUM(F8:G8)</f>
        <v>10</v>
      </c>
    </row>
    <row r="9" spans="1:8" ht="15" customHeight="1" x14ac:dyDescent="0.15">
      <c r="A9" s="7" t="s">
        <v>7</v>
      </c>
      <c r="B9" s="8">
        <f>SUM(B10:B14)</f>
        <v>18</v>
      </c>
      <c r="C9" s="9">
        <f>SUM(C10:C14)</f>
        <v>22</v>
      </c>
      <c r="D9" s="9">
        <f>SUM(D10:D14)</f>
        <v>40</v>
      </c>
      <c r="E9" s="19" t="s">
        <v>8</v>
      </c>
      <c r="F9" s="8">
        <f>SUM(F10:F14)</f>
        <v>22</v>
      </c>
      <c r="G9" s="9">
        <f>SUM(G10:G14)</f>
        <v>14</v>
      </c>
      <c r="H9" s="10">
        <f>SUM(H10:H14)</f>
        <v>36</v>
      </c>
    </row>
    <row r="10" spans="1:8" ht="15" customHeight="1" x14ac:dyDescent="0.15">
      <c r="A10" s="11">
        <v>5</v>
      </c>
      <c r="B10" s="12">
        <v>4</v>
      </c>
      <c r="C10" s="13">
        <v>5</v>
      </c>
      <c r="D10" s="13">
        <f>SUM(B10:C10)</f>
        <v>9</v>
      </c>
      <c r="E10" s="11">
        <v>65</v>
      </c>
      <c r="F10" s="12">
        <v>4</v>
      </c>
      <c r="G10" s="13">
        <v>3</v>
      </c>
      <c r="H10" s="14">
        <f>SUM(F10:G10)</f>
        <v>7</v>
      </c>
    </row>
    <row r="11" spans="1:8" ht="15" customHeight="1" x14ac:dyDescent="0.15">
      <c r="A11" s="11">
        <v>6</v>
      </c>
      <c r="B11" s="12">
        <v>5</v>
      </c>
      <c r="C11" s="13">
        <v>2</v>
      </c>
      <c r="D11" s="13">
        <f>SUM(B11:C11)</f>
        <v>7</v>
      </c>
      <c r="E11" s="11">
        <v>66</v>
      </c>
      <c r="F11" s="12">
        <v>6</v>
      </c>
      <c r="G11" s="13">
        <v>2</v>
      </c>
      <c r="H11" s="14">
        <f>SUM(F11:G11)</f>
        <v>8</v>
      </c>
    </row>
    <row r="12" spans="1:8" ht="15" customHeight="1" x14ac:dyDescent="0.15">
      <c r="A12" s="11">
        <v>7</v>
      </c>
      <c r="B12" s="12">
        <v>4</v>
      </c>
      <c r="C12" s="13">
        <v>2</v>
      </c>
      <c r="D12" s="13">
        <f>SUM(B12:C12)</f>
        <v>6</v>
      </c>
      <c r="E12" s="11">
        <v>67</v>
      </c>
      <c r="F12" s="12">
        <v>1</v>
      </c>
      <c r="G12" s="13">
        <v>3</v>
      </c>
      <c r="H12" s="14">
        <f>SUM(F12:G12)</f>
        <v>4</v>
      </c>
    </row>
    <row r="13" spans="1:8" ht="15" customHeight="1" x14ac:dyDescent="0.15">
      <c r="A13" s="11">
        <v>8</v>
      </c>
      <c r="B13" s="12">
        <v>2</v>
      </c>
      <c r="C13" s="13">
        <v>7</v>
      </c>
      <c r="D13" s="13">
        <f>SUM(B13:C13)</f>
        <v>9</v>
      </c>
      <c r="E13" s="11">
        <v>68</v>
      </c>
      <c r="F13" s="12">
        <v>7</v>
      </c>
      <c r="G13" s="13">
        <v>3</v>
      </c>
      <c r="H13" s="14">
        <f>SUM(F13:G13)</f>
        <v>10</v>
      </c>
    </row>
    <row r="14" spans="1:8" ht="15" customHeight="1" x14ac:dyDescent="0.15">
      <c r="A14" s="15">
        <v>9</v>
      </c>
      <c r="B14" s="16">
        <v>3</v>
      </c>
      <c r="C14" s="17">
        <v>6</v>
      </c>
      <c r="D14" s="18">
        <f>SUM(B14:C14)</f>
        <v>9</v>
      </c>
      <c r="E14" s="15">
        <v>69</v>
      </c>
      <c r="F14" s="16">
        <v>4</v>
      </c>
      <c r="G14" s="17">
        <v>3</v>
      </c>
      <c r="H14" s="18">
        <f>SUM(F14:G14)</f>
        <v>7</v>
      </c>
    </row>
    <row r="15" spans="1:8" ht="15" customHeight="1" x14ac:dyDescent="0.15">
      <c r="A15" s="20" t="s">
        <v>9</v>
      </c>
      <c r="B15" s="8">
        <f>SUM(B16:B20)</f>
        <v>17</v>
      </c>
      <c r="C15" s="9">
        <f>SUM(C16:C20)</f>
        <v>9</v>
      </c>
      <c r="D15" s="9">
        <f>SUM(D16:D20)</f>
        <v>26</v>
      </c>
      <c r="E15" s="19" t="s">
        <v>10</v>
      </c>
      <c r="F15" s="8">
        <f>SUM(F16:F20)</f>
        <v>17</v>
      </c>
      <c r="G15" s="9">
        <f>SUM(G16:G20)</f>
        <v>20</v>
      </c>
      <c r="H15" s="10">
        <f>SUM(H16:H20)</f>
        <v>37</v>
      </c>
    </row>
    <row r="16" spans="1:8" ht="15" customHeight="1" x14ac:dyDescent="0.15">
      <c r="A16" s="11">
        <v>10</v>
      </c>
      <c r="B16" s="12">
        <v>5</v>
      </c>
      <c r="C16" s="13">
        <v>2</v>
      </c>
      <c r="D16" s="13">
        <f>SUM(B16:C16)</f>
        <v>7</v>
      </c>
      <c r="E16" s="11">
        <v>70</v>
      </c>
      <c r="F16" s="12">
        <v>2</v>
      </c>
      <c r="G16" s="13">
        <v>5</v>
      </c>
      <c r="H16" s="14">
        <f>SUM(F16:G16)</f>
        <v>7</v>
      </c>
    </row>
    <row r="17" spans="1:8" ht="15" customHeight="1" x14ac:dyDescent="0.15">
      <c r="A17" s="11">
        <v>11</v>
      </c>
      <c r="B17" s="12">
        <v>4</v>
      </c>
      <c r="C17" s="13">
        <v>4</v>
      </c>
      <c r="D17" s="13">
        <f>SUM(B17:C17)</f>
        <v>8</v>
      </c>
      <c r="E17" s="11">
        <v>71</v>
      </c>
      <c r="F17" s="12">
        <v>2</v>
      </c>
      <c r="G17" s="13">
        <v>3</v>
      </c>
      <c r="H17" s="14">
        <f>SUM(F17:G17)</f>
        <v>5</v>
      </c>
    </row>
    <row r="18" spans="1:8" ht="15" customHeight="1" x14ac:dyDescent="0.15">
      <c r="A18" s="11">
        <v>12</v>
      </c>
      <c r="B18" s="12">
        <v>2</v>
      </c>
      <c r="C18" s="13">
        <v>1</v>
      </c>
      <c r="D18" s="13">
        <f>SUM(B18:C18)</f>
        <v>3</v>
      </c>
      <c r="E18" s="11">
        <v>72</v>
      </c>
      <c r="F18" s="12">
        <v>3</v>
      </c>
      <c r="G18" s="13">
        <v>4</v>
      </c>
      <c r="H18" s="14">
        <f>SUM(F18:G18)</f>
        <v>7</v>
      </c>
    </row>
    <row r="19" spans="1:8" ht="15" customHeight="1" x14ac:dyDescent="0.15">
      <c r="A19" s="11">
        <v>13</v>
      </c>
      <c r="B19" s="12">
        <v>3</v>
      </c>
      <c r="C19" s="13">
        <v>1</v>
      </c>
      <c r="D19" s="13">
        <f>SUM(B19:C19)</f>
        <v>4</v>
      </c>
      <c r="E19" s="11">
        <v>73</v>
      </c>
      <c r="F19" s="12">
        <v>6</v>
      </c>
      <c r="G19" s="13">
        <v>5</v>
      </c>
      <c r="H19" s="14">
        <f>SUM(F19:G19)</f>
        <v>11</v>
      </c>
    </row>
    <row r="20" spans="1:8" ht="15" customHeight="1" x14ac:dyDescent="0.15">
      <c r="A20" s="15">
        <v>14</v>
      </c>
      <c r="B20" s="16">
        <v>3</v>
      </c>
      <c r="C20" s="17">
        <v>1</v>
      </c>
      <c r="D20" s="18">
        <f>SUM(B20:C20)</f>
        <v>4</v>
      </c>
      <c r="E20" s="15">
        <v>74</v>
      </c>
      <c r="F20" s="16">
        <v>4</v>
      </c>
      <c r="G20" s="17">
        <v>3</v>
      </c>
      <c r="H20" s="18">
        <f>SUM(F20:G20)</f>
        <v>7</v>
      </c>
    </row>
    <row r="21" spans="1:8" ht="15" customHeight="1" x14ac:dyDescent="0.15">
      <c r="A21" s="19" t="s">
        <v>11</v>
      </c>
      <c r="B21" s="8">
        <f>SUM(B22:B26)</f>
        <v>9</v>
      </c>
      <c r="C21" s="9">
        <f>SUM(C22:C26)</f>
        <v>13</v>
      </c>
      <c r="D21" s="9">
        <f>SUM(D22:D26)</f>
        <v>22</v>
      </c>
      <c r="E21" s="19" t="s">
        <v>12</v>
      </c>
      <c r="F21" s="8">
        <f>SUM(F22:F26)</f>
        <v>16</v>
      </c>
      <c r="G21" s="9">
        <f>SUM(G22:G26)</f>
        <v>17</v>
      </c>
      <c r="H21" s="10">
        <f>SUM(H22:H26)</f>
        <v>33</v>
      </c>
    </row>
    <row r="22" spans="1:8" ht="15" customHeight="1" x14ac:dyDescent="0.15">
      <c r="A22" s="11">
        <v>15</v>
      </c>
      <c r="B22" s="12">
        <v>1</v>
      </c>
      <c r="C22" s="13">
        <v>2</v>
      </c>
      <c r="D22" s="13">
        <f>SUM(B22:C22)</f>
        <v>3</v>
      </c>
      <c r="E22" s="11">
        <v>75</v>
      </c>
      <c r="F22" s="12">
        <v>3</v>
      </c>
      <c r="G22" s="13">
        <v>7</v>
      </c>
      <c r="H22" s="14">
        <f>SUM(F22:G22)</f>
        <v>10</v>
      </c>
    </row>
    <row r="23" spans="1:8" ht="15" customHeight="1" x14ac:dyDescent="0.15">
      <c r="A23" s="11">
        <v>16</v>
      </c>
      <c r="B23" s="12">
        <v>0</v>
      </c>
      <c r="C23" s="13">
        <v>3</v>
      </c>
      <c r="D23" s="13">
        <f>SUM(B23:C23)</f>
        <v>3</v>
      </c>
      <c r="E23" s="11">
        <v>76</v>
      </c>
      <c r="F23" s="12">
        <v>5</v>
      </c>
      <c r="G23" s="13">
        <v>1</v>
      </c>
      <c r="H23" s="14">
        <f>SUM(F23:G23)</f>
        <v>6</v>
      </c>
    </row>
    <row r="24" spans="1:8" ht="15" customHeight="1" x14ac:dyDescent="0.15">
      <c r="A24" s="11">
        <v>17</v>
      </c>
      <c r="B24" s="12">
        <v>2</v>
      </c>
      <c r="C24" s="13">
        <v>3</v>
      </c>
      <c r="D24" s="13">
        <f>SUM(B24:C24)</f>
        <v>5</v>
      </c>
      <c r="E24" s="11">
        <v>77</v>
      </c>
      <c r="F24" s="12">
        <v>0</v>
      </c>
      <c r="G24" s="13">
        <v>2</v>
      </c>
      <c r="H24" s="14">
        <f>SUM(F24:G24)</f>
        <v>2</v>
      </c>
    </row>
    <row r="25" spans="1:8" ht="15" customHeight="1" x14ac:dyDescent="0.15">
      <c r="A25" s="11">
        <v>18</v>
      </c>
      <c r="B25" s="12">
        <v>4</v>
      </c>
      <c r="C25" s="13">
        <v>3</v>
      </c>
      <c r="D25" s="13">
        <f>SUM(B25:C25)</f>
        <v>7</v>
      </c>
      <c r="E25" s="11">
        <v>78</v>
      </c>
      <c r="F25" s="12">
        <v>2</v>
      </c>
      <c r="G25" s="13">
        <v>2</v>
      </c>
      <c r="H25" s="14">
        <f>SUM(F25:G25)</f>
        <v>4</v>
      </c>
    </row>
    <row r="26" spans="1:8" ht="15" customHeight="1" x14ac:dyDescent="0.15">
      <c r="A26" s="15">
        <v>19</v>
      </c>
      <c r="B26" s="16">
        <v>2</v>
      </c>
      <c r="C26" s="17">
        <v>2</v>
      </c>
      <c r="D26" s="18">
        <f>SUM(B26:C26)</f>
        <v>4</v>
      </c>
      <c r="E26" s="15">
        <v>79</v>
      </c>
      <c r="F26" s="16">
        <v>6</v>
      </c>
      <c r="G26" s="17">
        <v>5</v>
      </c>
      <c r="H26" s="18">
        <f>SUM(F26:G26)</f>
        <v>11</v>
      </c>
    </row>
    <row r="27" spans="1:8" ht="15" customHeight="1" x14ac:dyDescent="0.15">
      <c r="A27" s="19" t="s">
        <v>13</v>
      </c>
      <c r="B27" s="8">
        <f>SUM(B28:B32)</f>
        <v>18</v>
      </c>
      <c r="C27" s="9">
        <f>SUM(C28:C32)</f>
        <v>31</v>
      </c>
      <c r="D27" s="9">
        <f>SUM(D28:D32)</f>
        <v>49</v>
      </c>
      <c r="E27" s="19" t="s">
        <v>14</v>
      </c>
      <c r="F27" s="8">
        <f>SUM(F28:F32)</f>
        <v>12</v>
      </c>
      <c r="G27" s="9">
        <f>SUM(G28:G32)</f>
        <v>12</v>
      </c>
      <c r="H27" s="10">
        <f>SUM(H28:H32)</f>
        <v>24</v>
      </c>
    </row>
    <row r="28" spans="1:8" ht="15" customHeight="1" x14ac:dyDescent="0.15">
      <c r="A28" s="11">
        <v>20</v>
      </c>
      <c r="B28" s="12">
        <v>4</v>
      </c>
      <c r="C28" s="13">
        <v>2</v>
      </c>
      <c r="D28" s="13">
        <f>SUM(B28:C28)</f>
        <v>6</v>
      </c>
      <c r="E28" s="11">
        <v>80</v>
      </c>
      <c r="F28" s="12">
        <v>3</v>
      </c>
      <c r="G28" s="13">
        <v>2</v>
      </c>
      <c r="H28" s="14">
        <f>SUM(F28:G28)</f>
        <v>5</v>
      </c>
    </row>
    <row r="29" spans="1:8" ht="15" customHeight="1" x14ac:dyDescent="0.15">
      <c r="A29" s="11">
        <v>21</v>
      </c>
      <c r="B29" s="12">
        <v>2</v>
      </c>
      <c r="C29" s="13">
        <v>2</v>
      </c>
      <c r="D29" s="13">
        <f>SUM(B29:C29)</f>
        <v>4</v>
      </c>
      <c r="E29" s="11">
        <v>81</v>
      </c>
      <c r="F29" s="12">
        <v>3</v>
      </c>
      <c r="G29" s="13">
        <v>4</v>
      </c>
      <c r="H29" s="14">
        <f>SUM(F29:G29)</f>
        <v>7</v>
      </c>
    </row>
    <row r="30" spans="1:8" ht="15" customHeight="1" x14ac:dyDescent="0.15">
      <c r="A30" s="11">
        <v>22</v>
      </c>
      <c r="B30" s="12">
        <v>4</v>
      </c>
      <c r="C30" s="13">
        <v>8</v>
      </c>
      <c r="D30" s="13">
        <f>SUM(B30:C30)</f>
        <v>12</v>
      </c>
      <c r="E30" s="11">
        <v>82</v>
      </c>
      <c r="F30" s="12">
        <v>3</v>
      </c>
      <c r="G30" s="13">
        <v>1</v>
      </c>
      <c r="H30" s="14">
        <f>SUM(F30:G30)</f>
        <v>4</v>
      </c>
    </row>
    <row r="31" spans="1:8" ht="15" customHeight="1" x14ac:dyDescent="0.15">
      <c r="A31" s="11">
        <v>23</v>
      </c>
      <c r="B31" s="12">
        <v>4</v>
      </c>
      <c r="C31" s="13">
        <v>7</v>
      </c>
      <c r="D31" s="13">
        <f>SUM(B31:C31)</f>
        <v>11</v>
      </c>
      <c r="E31" s="11">
        <v>83</v>
      </c>
      <c r="F31" s="12">
        <v>2</v>
      </c>
      <c r="G31" s="13">
        <v>2</v>
      </c>
      <c r="H31" s="14">
        <f>SUM(F31:G31)</f>
        <v>4</v>
      </c>
    </row>
    <row r="32" spans="1:8" ht="15" customHeight="1" x14ac:dyDescent="0.15">
      <c r="A32" s="15">
        <v>24</v>
      </c>
      <c r="B32" s="16">
        <v>4</v>
      </c>
      <c r="C32" s="17">
        <v>12</v>
      </c>
      <c r="D32" s="18">
        <f>SUM(B32:C32)</f>
        <v>16</v>
      </c>
      <c r="E32" s="15">
        <v>84</v>
      </c>
      <c r="F32" s="16">
        <v>1</v>
      </c>
      <c r="G32" s="17">
        <v>3</v>
      </c>
      <c r="H32" s="18">
        <f>SUM(F32:G32)</f>
        <v>4</v>
      </c>
    </row>
    <row r="33" spans="1:8" ht="15" customHeight="1" x14ac:dyDescent="0.15">
      <c r="A33" s="19" t="s">
        <v>15</v>
      </c>
      <c r="B33" s="8">
        <f>SUM(B34:B38)</f>
        <v>36</v>
      </c>
      <c r="C33" s="9">
        <f>SUM(C34:C38)</f>
        <v>41</v>
      </c>
      <c r="D33" s="9">
        <f>SUM(D34:D38)</f>
        <v>77</v>
      </c>
      <c r="E33" s="19" t="s">
        <v>16</v>
      </c>
      <c r="F33" s="8">
        <f>SUM(F34:F38)</f>
        <v>4</v>
      </c>
      <c r="G33" s="9">
        <f>SUM(G34:G38)</f>
        <v>13</v>
      </c>
      <c r="H33" s="10">
        <f>SUM(H34:H38)</f>
        <v>17</v>
      </c>
    </row>
    <row r="34" spans="1:8" ht="15" customHeight="1" x14ac:dyDescent="0.15">
      <c r="A34" s="11">
        <v>25</v>
      </c>
      <c r="B34" s="12">
        <v>8</v>
      </c>
      <c r="C34" s="13">
        <v>13</v>
      </c>
      <c r="D34" s="13">
        <f>SUM(B34:C34)</f>
        <v>21</v>
      </c>
      <c r="E34" s="11">
        <v>85</v>
      </c>
      <c r="F34" s="12">
        <v>1</v>
      </c>
      <c r="G34" s="13">
        <v>4</v>
      </c>
      <c r="H34" s="14">
        <f>SUM(F34:G34)</f>
        <v>5</v>
      </c>
    </row>
    <row r="35" spans="1:8" ht="15" customHeight="1" x14ac:dyDescent="0.15">
      <c r="A35" s="11">
        <v>26</v>
      </c>
      <c r="B35" s="12">
        <v>9</v>
      </c>
      <c r="C35" s="13">
        <v>11</v>
      </c>
      <c r="D35" s="13">
        <f>SUM(B35:C35)</f>
        <v>20</v>
      </c>
      <c r="E35" s="11">
        <v>86</v>
      </c>
      <c r="F35" s="12">
        <v>0</v>
      </c>
      <c r="G35" s="13">
        <v>3</v>
      </c>
      <c r="H35" s="14">
        <f>SUM(F35:G35)</f>
        <v>3</v>
      </c>
    </row>
    <row r="36" spans="1:8" ht="15" customHeight="1" x14ac:dyDescent="0.15">
      <c r="A36" s="11">
        <v>27</v>
      </c>
      <c r="B36" s="12">
        <v>6</v>
      </c>
      <c r="C36" s="13">
        <v>5</v>
      </c>
      <c r="D36" s="13">
        <f>SUM(B36:C36)</f>
        <v>11</v>
      </c>
      <c r="E36" s="11">
        <v>87</v>
      </c>
      <c r="F36" s="12">
        <v>1</v>
      </c>
      <c r="G36" s="13">
        <v>3</v>
      </c>
      <c r="H36" s="14">
        <f>SUM(F36:G36)</f>
        <v>4</v>
      </c>
    </row>
    <row r="37" spans="1:8" ht="15" customHeight="1" x14ac:dyDescent="0.15">
      <c r="A37" s="11">
        <v>28</v>
      </c>
      <c r="B37" s="12">
        <v>8</v>
      </c>
      <c r="C37" s="13">
        <v>3</v>
      </c>
      <c r="D37" s="13">
        <f>SUM(B37:C37)</f>
        <v>11</v>
      </c>
      <c r="E37" s="11">
        <v>88</v>
      </c>
      <c r="F37" s="12">
        <v>2</v>
      </c>
      <c r="G37" s="13">
        <v>2</v>
      </c>
      <c r="H37" s="14">
        <f>SUM(F37:G37)</f>
        <v>4</v>
      </c>
    </row>
    <row r="38" spans="1:8" ht="15" customHeight="1" x14ac:dyDescent="0.15">
      <c r="A38" s="15">
        <v>29</v>
      </c>
      <c r="B38" s="16">
        <v>5</v>
      </c>
      <c r="C38" s="17">
        <v>9</v>
      </c>
      <c r="D38" s="18">
        <f>SUM(B38:C38)</f>
        <v>14</v>
      </c>
      <c r="E38" s="15">
        <v>89</v>
      </c>
      <c r="F38" s="16">
        <v>0</v>
      </c>
      <c r="G38" s="17">
        <v>1</v>
      </c>
      <c r="H38" s="18">
        <f>SUM(F38:G38)</f>
        <v>1</v>
      </c>
    </row>
    <row r="39" spans="1:8" ht="15" customHeight="1" x14ac:dyDescent="0.15">
      <c r="A39" s="19" t="s">
        <v>17</v>
      </c>
      <c r="B39" s="8">
        <f>SUM(B40:B44)</f>
        <v>32</v>
      </c>
      <c r="C39" s="9">
        <f>SUM(C40:C44)</f>
        <v>30</v>
      </c>
      <c r="D39" s="9">
        <f>SUM(D40:D44)</f>
        <v>62</v>
      </c>
      <c r="E39" s="19" t="s">
        <v>18</v>
      </c>
      <c r="F39" s="8">
        <f>SUM(F40:F44)</f>
        <v>1</v>
      </c>
      <c r="G39" s="9">
        <f>SUM(G40:G44)</f>
        <v>12</v>
      </c>
      <c r="H39" s="10">
        <f>SUM(H40:H44)</f>
        <v>13</v>
      </c>
    </row>
    <row r="40" spans="1:8" ht="15" customHeight="1" x14ac:dyDescent="0.15">
      <c r="A40" s="11">
        <v>30</v>
      </c>
      <c r="B40" s="12">
        <v>6</v>
      </c>
      <c r="C40" s="13">
        <v>10</v>
      </c>
      <c r="D40" s="13">
        <f>SUM(B40:C40)</f>
        <v>16</v>
      </c>
      <c r="E40" s="11">
        <v>90</v>
      </c>
      <c r="F40" s="12">
        <v>0</v>
      </c>
      <c r="G40" s="13">
        <v>2</v>
      </c>
      <c r="H40" s="14">
        <f>SUM(F40:G40)</f>
        <v>2</v>
      </c>
    </row>
    <row r="41" spans="1:8" ht="15" customHeight="1" x14ac:dyDescent="0.15">
      <c r="A41" s="11">
        <v>31</v>
      </c>
      <c r="B41" s="12">
        <v>4</v>
      </c>
      <c r="C41" s="13">
        <v>5</v>
      </c>
      <c r="D41" s="13">
        <f>SUM(B41:C41)</f>
        <v>9</v>
      </c>
      <c r="E41" s="11">
        <v>91</v>
      </c>
      <c r="F41" s="12">
        <v>0</v>
      </c>
      <c r="G41" s="13">
        <v>4</v>
      </c>
      <c r="H41" s="14">
        <f>SUM(F41:G41)</f>
        <v>4</v>
      </c>
    </row>
    <row r="42" spans="1:8" ht="15" customHeight="1" x14ac:dyDescent="0.15">
      <c r="A42" s="11">
        <v>32</v>
      </c>
      <c r="B42" s="12">
        <v>9</v>
      </c>
      <c r="C42" s="13">
        <v>6</v>
      </c>
      <c r="D42" s="13">
        <f>SUM(B42:C42)</f>
        <v>15</v>
      </c>
      <c r="E42" s="11">
        <v>92</v>
      </c>
      <c r="F42" s="12">
        <v>0</v>
      </c>
      <c r="G42" s="13">
        <v>2</v>
      </c>
      <c r="H42" s="14">
        <f>SUM(F42:G42)</f>
        <v>2</v>
      </c>
    </row>
    <row r="43" spans="1:8" ht="15" customHeight="1" x14ac:dyDescent="0.15">
      <c r="A43" s="11">
        <v>33</v>
      </c>
      <c r="B43" s="12">
        <v>8</v>
      </c>
      <c r="C43" s="13">
        <v>3</v>
      </c>
      <c r="D43" s="13">
        <f>SUM(B43:C43)</f>
        <v>11</v>
      </c>
      <c r="E43" s="11">
        <v>93</v>
      </c>
      <c r="F43" s="12">
        <v>1</v>
      </c>
      <c r="G43" s="13">
        <v>2</v>
      </c>
      <c r="H43" s="14">
        <f>SUM(F43:G43)</f>
        <v>3</v>
      </c>
    </row>
    <row r="44" spans="1:8" ht="15" customHeight="1" x14ac:dyDescent="0.15">
      <c r="A44" s="15">
        <v>34</v>
      </c>
      <c r="B44" s="16">
        <v>5</v>
      </c>
      <c r="C44" s="17">
        <v>6</v>
      </c>
      <c r="D44" s="18">
        <f>SUM(B44:C44)</f>
        <v>11</v>
      </c>
      <c r="E44" s="15">
        <v>94</v>
      </c>
      <c r="F44" s="16">
        <v>0</v>
      </c>
      <c r="G44" s="17">
        <v>2</v>
      </c>
      <c r="H44" s="18">
        <f>SUM(F44:G44)</f>
        <v>2</v>
      </c>
    </row>
    <row r="45" spans="1:8" ht="15" customHeight="1" x14ac:dyDescent="0.15">
      <c r="A45" s="19" t="s">
        <v>19</v>
      </c>
      <c r="B45" s="8">
        <f>SUM(B46:B50)</f>
        <v>40</v>
      </c>
      <c r="C45" s="9">
        <f>SUM(C46:C50)</f>
        <v>34</v>
      </c>
      <c r="D45" s="9">
        <f>SUM(D46:D50)</f>
        <v>74</v>
      </c>
      <c r="E45" s="19" t="s">
        <v>20</v>
      </c>
      <c r="F45" s="8">
        <f>SUM(F46:F50)</f>
        <v>3</v>
      </c>
      <c r="G45" s="9">
        <f>SUM(G46:G50)</f>
        <v>3</v>
      </c>
      <c r="H45" s="10">
        <f>SUM(H46:H50)</f>
        <v>6</v>
      </c>
    </row>
    <row r="46" spans="1:8" ht="15" customHeight="1" x14ac:dyDescent="0.15">
      <c r="A46" s="11">
        <v>35</v>
      </c>
      <c r="B46" s="12">
        <v>7</v>
      </c>
      <c r="C46" s="13">
        <v>4</v>
      </c>
      <c r="D46" s="13">
        <f>SUM(B46:C46)</f>
        <v>11</v>
      </c>
      <c r="E46" s="11">
        <v>95</v>
      </c>
      <c r="F46" s="12">
        <v>0</v>
      </c>
      <c r="G46" s="13">
        <v>0</v>
      </c>
      <c r="H46" s="14">
        <f t="shared" ref="H46:H51" si="0">SUM(F46:G46)</f>
        <v>0</v>
      </c>
    </row>
    <row r="47" spans="1:8" ht="15" customHeight="1" x14ac:dyDescent="0.15">
      <c r="A47" s="11">
        <v>36</v>
      </c>
      <c r="B47" s="12">
        <v>12</v>
      </c>
      <c r="C47" s="13">
        <v>5</v>
      </c>
      <c r="D47" s="13">
        <f>SUM(B47:C47)</f>
        <v>17</v>
      </c>
      <c r="E47" s="11">
        <v>96</v>
      </c>
      <c r="F47" s="12">
        <v>2</v>
      </c>
      <c r="G47" s="13">
        <v>0</v>
      </c>
      <c r="H47" s="14">
        <f t="shared" si="0"/>
        <v>2</v>
      </c>
    </row>
    <row r="48" spans="1:8" ht="15" customHeight="1" x14ac:dyDescent="0.15">
      <c r="A48" s="11">
        <v>37</v>
      </c>
      <c r="B48" s="12">
        <v>8</v>
      </c>
      <c r="C48" s="13">
        <v>7</v>
      </c>
      <c r="D48" s="13">
        <f>SUM(B48:C48)</f>
        <v>15</v>
      </c>
      <c r="E48" s="11">
        <v>97</v>
      </c>
      <c r="F48" s="12">
        <v>0</v>
      </c>
      <c r="G48" s="13">
        <v>1</v>
      </c>
      <c r="H48" s="14">
        <f t="shared" si="0"/>
        <v>1</v>
      </c>
    </row>
    <row r="49" spans="1:8" ht="15" customHeight="1" x14ac:dyDescent="0.15">
      <c r="A49" s="11">
        <v>38</v>
      </c>
      <c r="B49" s="12">
        <v>8</v>
      </c>
      <c r="C49" s="13">
        <v>8</v>
      </c>
      <c r="D49" s="13">
        <f>SUM(B49:C49)</f>
        <v>16</v>
      </c>
      <c r="E49" s="11">
        <v>98</v>
      </c>
      <c r="F49" s="12">
        <v>0</v>
      </c>
      <c r="G49" s="13">
        <v>1</v>
      </c>
      <c r="H49" s="14">
        <f t="shared" si="0"/>
        <v>1</v>
      </c>
    </row>
    <row r="50" spans="1:8" ht="15" customHeight="1" x14ac:dyDescent="0.15">
      <c r="A50" s="15">
        <v>39</v>
      </c>
      <c r="B50" s="16">
        <v>5</v>
      </c>
      <c r="C50" s="17">
        <v>10</v>
      </c>
      <c r="D50" s="18">
        <f>SUM(B50:C50)</f>
        <v>15</v>
      </c>
      <c r="E50" s="15">
        <v>99</v>
      </c>
      <c r="F50" s="16">
        <v>1</v>
      </c>
      <c r="G50" s="17">
        <v>1</v>
      </c>
      <c r="H50" s="18">
        <f t="shared" si="0"/>
        <v>2</v>
      </c>
    </row>
    <row r="51" spans="1:8" ht="15" customHeight="1" x14ac:dyDescent="0.15">
      <c r="A51" s="19" t="s">
        <v>21</v>
      </c>
      <c r="B51" s="8">
        <f>SUM(B52:B56)</f>
        <v>29</v>
      </c>
      <c r="C51" s="9">
        <f>SUM(C52:C56)</f>
        <v>27</v>
      </c>
      <c r="D51" s="9">
        <f>SUM(D52:D56)</f>
        <v>56</v>
      </c>
      <c r="E51" s="7" t="s">
        <v>22</v>
      </c>
      <c r="F51" s="8">
        <v>0</v>
      </c>
      <c r="G51" s="9">
        <v>0</v>
      </c>
      <c r="H51" s="10">
        <f t="shared" si="0"/>
        <v>0</v>
      </c>
    </row>
    <row r="52" spans="1:8" ht="15" customHeight="1" x14ac:dyDescent="0.15">
      <c r="A52" s="11">
        <v>40</v>
      </c>
      <c r="B52" s="12">
        <v>9</v>
      </c>
      <c r="C52" s="13">
        <v>4</v>
      </c>
      <c r="D52" s="13">
        <f>SUM(B52:C52)</f>
        <v>13</v>
      </c>
      <c r="E52" s="11"/>
      <c r="F52" s="12"/>
      <c r="G52" s="13"/>
      <c r="H52" s="14"/>
    </row>
    <row r="53" spans="1:8" ht="15" customHeight="1" x14ac:dyDescent="0.15">
      <c r="A53" s="11">
        <v>41</v>
      </c>
      <c r="B53" s="12">
        <v>3</v>
      </c>
      <c r="C53" s="13">
        <v>7</v>
      </c>
      <c r="D53" s="13">
        <f>SUM(B53:C53)</f>
        <v>10</v>
      </c>
      <c r="E53" s="11"/>
      <c r="F53" s="12"/>
      <c r="G53" s="13"/>
      <c r="H53" s="14"/>
    </row>
    <row r="54" spans="1:8" ht="15" customHeight="1" x14ac:dyDescent="0.15">
      <c r="A54" s="11">
        <v>42</v>
      </c>
      <c r="B54" s="12">
        <v>6</v>
      </c>
      <c r="C54" s="13">
        <v>4</v>
      </c>
      <c r="D54" s="13">
        <f>SUM(B54:C54)</f>
        <v>10</v>
      </c>
      <c r="E54" s="11"/>
      <c r="F54" s="12"/>
      <c r="G54" s="13"/>
      <c r="H54" s="14"/>
    </row>
    <row r="55" spans="1:8" ht="15" customHeight="1" x14ac:dyDescent="0.15">
      <c r="A55" s="11">
        <v>43</v>
      </c>
      <c r="B55" s="12">
        <v>3</v>
      </c>
      <c r="C55" s="13">
        <v>7</v>
      </c>
      <c r="D55" s="13">
        <f>SUM(B55:C55)</f>
        <v>10</v>
      </c>
      <c r="E55" s="11"/>
      <c r="F55" s="12"/>
      <c r="G55" s="13"/>
      <c r="H55" s="14"/>
    </row>
    <row r="56" spans="1:8" ht="15" customHeight="1" x14ac:dyDescent="0.15">
      <c r="A56" s="15">
        <v>44</v>
      </c>
      <c r="B56" s="16">
        <v>8</v>
      </c>
      <c r="C56" s="17">
        <v>5</v>
      </c>
      <c r="D56" s="18">
        <f>SUM(B56:C56)</f>
        <v>13</v>
      </c>
      <c r="E56" s="15"/>
      <c r="F56" s="16"/>
      <c r="G56" s="17"/>
      <c r="H56" s="18"/>
    </row>
    <row r="57" spans="1:8" ht="15" customHeight="1" x14ac:dyDescent="0.15">
      <c r="A57" s="19" t="s">
        <v>23</v>
      </c>
      <c r="B57" s="8">
        <f>SUM(B58:B62)</f>
        <v>30</v>
      </c>
      <c r="C57" s="9">
        <f>SUM(C58:C62)</f>
        <v>31</v>
      </c>
      <c r="D57" s="9">
        <f>SUM(D58:D62)</f>
        <v>61</v>
      </c>
      <c r="E57" s="21"/>
      <c r="F57" s="12"/>
      <c r="G57" s="22"/>
      <c r="H57" s="23"/>
    </row>
    <row r="58" spans="1:8" ht="15" customHeight="1" x14ac:dyDescent="0.15">
      <c r="A58" s="11">
        <v>45</v>
      </c>
      <c r="B58" s="12">
        <v>5</v>
      </c>
      <c r="C58" s="13">
        <v>3</v>
      </c>
      <c r="D58" s="13">
        <f>SUM(B58:C58)</f>
        <v>8</v>
      </c>
      <c r="E58" s="21"/>
      <c r="F58" s="12"/>
      <c r="G58" s="13"/>
      <c r="H58" s="14"/>
    </row>
    <row r="59" spans="1:8" ht="15" customHeight="1" x14ac:dyDescent="0.15">
      <c r="A59" s="11">
        <v>46</v>
      </c>
      <c r="B59" s="12">
        <v>3</v>
      </c>
      <c r="C59" s="13">
        <v>11</v>
      </c>
      <c r="D59" s="13">
        <f>SUM(B59:C59)</f>
        <v>14</v>
      </c>
      <c r="E59" s="21"/>
      <c r="F59" s="12"/>
      <c r="G59" s="13"/>
      <c r="H59" s="14"/>
    </row>
    <row r="60" spans="1:8" ht="15" customHeight="1" x14ac:dyDescent="0.15">
      <c r="A60" s="11">
        <v>47</v>
      </c>
      <c r="B60" s="12">
        <v>2</v>
      </c>
      <c r="C60" s="13">
        <v>4</v>
      </c>
      <c r="D60" s="13">
        <f>SUM(B60:C60)</f>
        <v>6</v>
      </c>
      <c r="E60" s="21"/>
      <c r="F60" s="12"/>
      <c r="G60" s="13"/>
      <c r="H60" s="14"/>
    </row>
    <row r="61" spans="1:8" ht="15" customHeight="1" x14ac:dyDescent="0.15">
      <c r="A61" s="11">
        <v>48</v>
      </c>
      <c r="B61" s="12">
        <v>8</v>
      </c>
      <c r="C61" s="13">
        <v>7</v>
      </c>
      <c r="D61" s="13">
        <f>SUM(B61:C61)</f>
        <v>15</v>
      </c>
      <c r="E61" s="21"/>
      <c r="F61" s="12"/>
      <c r="G61" s="13"/>
      <c r="H61" s="14"/>
    </row>
    <row r="62" spans="1:8" ht="15" customHeight="1" x14ac:dyDescent="0.15">
      <c r="A62" s="15">
        <v>49</v>
      </c>
      <c r="B62" s="16">
        <v>12</v>
      </c>
      <c r="C62" s="17">
        <v>6</v>
      </c>
      <c r="D62" s="18">
        <f>SUM(B62:C62)</f>
        <v>18</v>
      </c>
      <c r="E62" s="15"/>
      <c r="F62" s="16"/>
      <c r="G62" s="17"/>
      <c r="H62" s="18"/>
    </row>
    <row r="63" spans="1:8" ht="15" customHeight="1" x14ac:dyDescent="0.15">
      <c r="A63" s="19" t="s">
        <v>24</v>
      </c>
      <c r="B63" s="8">
        <f>SUM(B64:B68)</f>
        <v>35</v>
      </c>
      <c r="C63" s="9">
        <f>SUM(C64:C68)</f>
        <v>23</v>
      </c>
      <c r="D63" s="9">
        <f>SUM(D64:D68)</f>
        <v>58</v>
      </c>
      <c r="E63" s="21"/>
      <c r="F63" s="22"/>
      <c r="G63" s="13"/>
      <c r="H63" s="14"/>
    </row>
    <row r="64" spans="1:8" ht="15" customHeight="1" x14ac:dyDescent="0.15">
      <c r="A64" s="24">
        <v>50</v>
      </c>
      <c r="B64" s="12">
        <v>10</v>
      </c>
      <c r="C64" s="25">
        <v>4</v>
      </c>
      <c r="D64" s="13">
        <f>SUM(B64:C64)</f>
        <v>14</v>
      </c>
      <c r="E64" s="21"/>
      <c r="F64" s="2"/>
      <c r="G64" s="2"/>
      <c r="H64" s="26"/>
    </row>
    <row r="65" spans="1:8" ht="15" customHeight="1" x14ac:dyDescent="0.15">
      <c r="A65" s="24">
        <v>51</v>
      </c>
      <c r="B65" s="12">
        <v>6</v>
      </c>
      <c r="C65" s="25">
        <v>4</v>
      </c>
      <c r="D65" s="13">
        <f>SUM(B65:C65)</f>
        <v>10</v>
      </c>
      <c r="E65" s="21"/>
      <c r="F65" s="2"/>
      <c r="G65" s="2"/>
      <c r="H65" s="26"/>
    </row>
    <row r="66" spans="1:8" ht="15" customHeight="1" x14ac:dyDescent="0.15">
      <c r="A66" s="24">
        <v>52</v>
      </c>
      <c r="B66" s="12">
        <v>6</v>
      </c>
      <c r="C66" s="25">
        <v>6</v>
      </c>
      <c r="D66" s="13">
        <f>SUM(B66:C66)</f>
        <v>12</v>
      </c>
      <c r="E66" s="21"/>
      <c r="F66" s="2"/>
      <c r="G66" s="2"/>
      <c r="H66" s="26"/>
    </row>
    <row r="67" spans="1:8" ht="15" customHeight="1" x14ac:dyDescent="0.15">
      <c r="A67" s="24">
        <v>53</v>
      </c>
      <c r="B67" s="12">
        <v>8</v>
      </c>
      <c r="C67" s="25">
        <v>5</v>
      </c>
      <c r="D67" s="13">
        <f>SUM(B67:C67)</f>
        <v>13</v>
      </c>
      <c r="E67" s="21"/>
      <c r="F67" s="2"/>
      <c r="G67" s="2"/>
      <c r="H67" s="26"/>
    </row>
    <row r="68" spans="1:8" ht="14.25" x14ac:dyDescent="0.15">
      <c r="A68" s="24">
        <v>54</v>
      </c>
      <c r="B68" s="25">
        <v>5</v>
      </c>
      <c r="C68" s="25">
        <v>4</v>
      </c>
      <c r="D68" s="18">
        <f>SUM(B68:C68)</f>
        <v>9</v>
      </c>
      <c r="E68" s="27"/>
      <c r="F68" s="28"/>
      <c r="G68" s="28"/>
      <c r="H68" s="29"/>
    </row>
    <row r="69" spans="1:8" ht="14.25" customHeight="1" x14ac:dyDescent="0.15">
      <c r="A69" s="30" t="s">
        <v>25</v>
      </c>
      <c r="B69" s="31">
        <f>SUM(B70:B74)</f>
        <v>31</v>
      </c>
      <c r="C69" s="32">
        <f>SUM(C70:C74)</f>
        <v>25</v>
      </c>
      <c r="D69" s="33">
        <f>SUM(D70:D74)</f>
        <v>56</v>
      </c>
      <c r="E69" s="34" t="s">
        <v>26</v>
      </c>
      <c r="F69" s="35">
        <f>SUM(B3+B9+B15+B21+B27+B33+B39+B45+B51+B57+B63+B69+F3+F9+F15+F21+F27+F33+F39+F45+F51)</f>
        <v>409</v>
      </c>
      <c r="G69" s="36">
        <f>SUM(C3+C9+C15+C21+C27+C33+C39+C45+C51+C57+C63+C69+G3+G9+G15+G21+G27+G33+G39+G45+G51)</f>
        <v>409</v>
      </c>
      <c r="H69" s="37">
        <f>SUM(D3+D9+D15+D21+D27+D33+D39+D45+D51+D57+D63+D69+H3+H9+H15+H21+H27+H33+H39+H45+H51)</f>
        <v>818</v>
      </c>
    </row>
    <row r="70" spans="1:8" ht="15" customHeight="1" x14ac:dyDescent="0.15">
      <c r="A70" s="21">
        <v>55</v>
      </c>
      <c r="B70" s="12">
        <v>11</v>
      </c>
      <c r="C70" s="25">
        <v>7</v>
      </c>
      <c r="D70" s="13">
        <f>SUM(B70:C70)</f>
        <v>18</v>
      </c>
      <c r="E70" s="38"/>
      <c r="F70" s="39"/>
      <c r="G70" s="40"/>
      <c r="H70" s="41"/>
    </row>
    <row r="71" spans="1:8" ht="14.25" x14ac:dyDescent="0.15">
      <c r="A71" s="21">
        <v>56</v>
      </c>
      <c r="B71" s="12">
        <v>5</v>
      </c>
      <c r="C71" s="25">
        <v>4</v>
      </c>
      <c r="D71" s="13">
        <f>SUM(B71:C71)</f>
        <v>9</v>
      </c>
      <c r="E71" s="42" t="s">
        <v>27</v>
      </c>
      <c r="F71" s="39"/>
      <c r="G71" s="40"/>
      <c r="H71" s="41"/>
    </row>
    <row r="72" spans="1:8" ht="15" customHeight="1" x14ac:dyDescent="0.15">
      <c r="A72" s="21">
        <v>57</v>
      </c>
      <c r="B72" s="12">
        <v>2</v>
      </c>
      <c r="C72" s="25">
        <v>3</v>
      </c>
      <c r="D72" s="13">
        <f>SUM(B72:C72)</f>
        <v>5</v>
      </c>
      <c r="E72" s="43" t="s">
        <v>28</v>
      </c>
      <c r="F72" s="44">
        <f>SUM(B3+B9+B15)</f>
        <v>53</v>
      </c>
      <c r="G72" s="45">
        <f>SUM(C3+C9+C15)</f>
        <v>42</v>
      </c>
      <c r="H72" s="46">
        <f>SUM(D3+D9+D15)</f>
        <v>95</v>
      </c>
    </row>
    <row r="73" spans="1:8" ht="15" customHeight="1" x14ac:dyDescent="0.15">
      <c r="A73" s="21">
        <v>58</v>
      </c>
      <c r="B73" s="12">
        <v>5</v>
      </c>
      <c r="C73" s="25">
        <v>6</v>
      </c>
      <c r="D73" s="13">
        <f>SUM(B73:C73)</f>
        <v>11</v>
      </c>
      <c r="E73" s="43" t="s">
        <v>29</v>
      </c>
      <c r="F73" s="44">
        <f>SUM(B21+B27+B33+B39+B45+B51+B57+B63+B69+F3)</f>
        <v>281</v>
      </c>
      <c r="G73" s="45">
        <f>SUM(C21+C27+C33+C39+C45+C51+C57+C63+C69+G3)</f>
        <v>276</v>
      </c>
      <c r="H73" s="46">
        <f>SUM(D21+D27+D33+D39+D45+D51+D57+D63+D69+H3)</f>
        <v>557</v>
      </c>
    </row>
    <row r="74" spans="1:8" ht="15" customHeight="1" thickBot="1" x14ac:dyDescent="0.2">
      <c r="A74" s="47">
        <v>59</v>
      </c>
      <c r="B74" s="48">
        <v>8</v>
      </c>
      <c r="C74" s="48">
        <v>5</v>
      </c>
      <c r="D74" s="49">
        <f>SUM(B74:C74)</f>
        <v>13</v>
      </c>
      <c r="E74" s="50" t="s">
        <v>30</v>
      </c>
      <c r="F74" s="51">
        <f>SUM(F9+F15+F21+F27+F33+F39+F45+F51)</f>
        <v>75</v>
      </c>
      <c r="G74" s="52">
        <f>SUM(G9+G15+G21+G27+G33+G39+G45+G51)</f>
        <v>91</v>
      </c>
      <c r="H74" s="53">
        <f>SUM(H9+H15+H21+H27+H33+H39+H45+H51)</f>
        <v>166</v>
      </c>
    </row>
    <row r="75" spans="1:8" ht="18" thickBot="1" x14ac:dyDescent="0.25">
      <c r="A75" s="1" t="s">
        <v>31</v>
      </c>
      <c r="B75" s="2"/>
      <c r="C75" s="2"/>
      <c r="D75" s="2"/>
      <c r="E75" s="2"/>
      <c r="F75" s="2"/>
      <c r="G75" s="3" t="str">
        <f>$G$1</f>
        <v>　　令和5年3月末日現在</v>
      </c>
      <c r="H75" s="2"/>
    </row>
    <row r="76" spans="1:8" ht="14.25" thickBot="1" x14ac:dyDescent="0.2">
      <c r="A76" s="54" t="s">
        <v>1</v>
      </c>
      <c r="B76" s="55" t="s">
        <v>2</v>
      </c>
      <c r="C76" s="55" t="s">
        <v>3</v>
      </c>
      <c r="D76" s="55" t="s">
        <v>4</v>
      </c>
      <c r="E76" s="54" t="s">
        <v>1</v>
      </c>
      <c r="F76" s="55" t="s">
        <v>2</v>
      </c>
      <c r="G76" s="55" t="s">
        <v>3</v>
      </c>
      <c r="H76" s="56" t="s">
        <v>4</v>
      </c>
    </row>
    <row r="77" spans="1:8" ht="14.25" x14ac:dyDescent="0.15">
      <c r="A77" s="7" t="s">
        <v>5</v>
      </c>
      <c r="B77" s="8">
        <f>SUM(B78:B82)</f>
        <v>28</v>
      </c>
      <c r="C77" s="9">
        <f>SUM(C78:C82)</f>
        <v>32</v>
      </c>
      <c r="D77" s="9">
        <f>SUM(D78:D82)</f>
        <v>60</v>
      </c>
      <c r="E77" s="7" t="s">
        <v>6</v>
      </c>
      <c r="F77" s="8">
        <f>SUM(F78:F82)</f>
        <v>144</v>
      </c>
      <c r="G77" s="9">
        <f>SUM(G78:G82)</f>
        <v>134</v>
      </c>
      <c r="H77" s="10">
        <f>SUM(H78:H82)</f>
        <v>278</v>
      </c>
    </row>
    <row r="78" spans="1:8" ht="14.25" x14ac:dyDescent="0.15">
      <c r="A78" s="11">
        <v>0</v>
      </c>
      <c r="B78" s="12">
        <v>8</v>
      </c>
      <c r="C78" s="13">
        <v>3</v>
      </c>
      <c r="D78" s="13">
        <f>SUM(B78:C78)</f>
        <v>11</v>
      </c>
      <c r="E78" s="11">
        <v>60</v>
      </c>
      <c r="F78" s="12">
        <v>32</v>
      </c>
      <c r="G78" s="13">
        <v>26</v>
      </c>
      <c r="H78" s="14">
        <f>SUM(F78:G78)</f>
        <v>58</v>
      </c>
    </row>
    <row r="79" spans="1:8" ht="14.25" x14ac:dyDescent="0.15">
      <c r="A79" s="11">
        <v>1</v>
      </c>
      <c r="B79" s="12">
        <v>5</v>
      </c>
      <c r="C79" s="13">
        <v>4</v>
      </c>
      <c r="D79" s="13">
        <f>SUM(B79:C79)</f>
        <v>9</v>
      </c>
      <c r="E79" s="11">
        <v>61</v>
      </c>
      <c r="F79" s="12">
        <v>30</v>
      </c>
      <c r="G79" s="13">
        <v>37</v>
      </c>
      <c r="H79" s="14">
        <f>SUM(F79:G79)</f>
        <v>67</v>
      </c>
    </row>
    <row r="80" spans="1:8" ht="14.25" x14ac:dyDescent="0.15">
      <c r="A80" s="11">
        <v>2</v>
      </c>
      <c r="B80" s="12">
        <v>6</v>
      </c>
      <c r="C80" s="13">
        <v>9</v>
      </c>
      <c r="D80" s="13">
        <f>SUM(B80:C80)</f>
        <v>15</v>
      </c>
      <c r="E80" s="11">
        <v>62</v>
      </c>
      <c r="F80" s="12">
        <v>33</v>
      </c>
      <c r="G80" s="13">
        <v>21</v>
      </c>
      <c r="H80" s="14">
        <f>SUM(F80:G80)</f>
        <v>54</v>
      </c>
    </row>
    <row r="81" spans="1:8" ht="14.25" x14ac:dyDescent="0.15">
      <c r="A81" s="11">
        <v>3</v>
      </c>
      <c r="B81" s="12">
        <v>4</v>
      </c>
      <c r="C81" s="13">
        <v>7</v>
      </c>
      <c r="D81" s="13">
        <f>SUM(B81:C81)</f>
        <v>11</v>
      </c>
      <c r="E81" s="11">
        <v>63</v>
      </c>
      <c r="F81" s="12">
        <v>26</v>
      </c>
      <c r="G81" s="13">
        <v>27</v>
      </c>
      <c r="H81" s="14">
        <f>SUM(F81:G81)</f>
        <v>53</v>
      </c>
    </row>
    <row r="82" spans="1:8" ht="14.25" x14ac:dyDescent="0.15">
      <c r="A82" s="15">
        <v>4</v>
      </c>
      <c r="B82" s="16">
        <v>5</v>
      </c>
      <c r="C82" s="17">
        <v>9</v>
      </c>
      <c r="D82" s="17">
        <f>SUM(B82:C82)</f>
        <v>14</v>
      </c>
      <c r="E82" s="15">
        <v>64</v>
      </c>
      <c r="F82" s="16">
        <v>23</v>
      </c>
      <c r="G82" s="17">
        <v>23</v>
      </c>
      <c r="H82" s="18">
        <f>SUM(F82:G82)</f>
        <v>46</v>
      </c>
    </row>
    <row r="83" spans="1:8" ht="14.25" x14ac:dyDescent="0.15">
      <c r="A83" s="7" t="s">
        <v>7</v>
      </c>
      <c r="B83" s="8">
        <f>SUM(B84:B88)</f>
        <v>54</v>
      </c>
      <c r="C83" s="9">
        <f>SUM(C84:C88)</f>
        <v>51</v>
      </c>
      <c r="D83" s="9">
        <f>SUM(D84:D88)</f>
        <v>105</v>
      </c>
      <c r="E83" s="19" t="s">
        <v>8</v>
      </c>
      <c r="F83" s="8">
        <f>SUM(F84:F88)</f>
        <v>107</v>
      </c>
      <c r="G83" s="9">
        <f>SUM(G84:G88)</f>
        <v>122</v>
      </c>
      <c r="H83" s="10">
        <f>SUM(H84:H88)</f>
        <v>229</v>
      </c>
    </row>
    <row r="84" spans="1:8" ht="14.25" x14ac:dyDescent="0.15">
      <c r="A84" s="11">
        <v>5</v>
      </c>
      <c r="B84" s="12">
        <v>7</v>
      </c>
      <c r="C84" s="13">
        <v>12</v>
      </c>
      <c r="D84" s="13">
        <f>SUM(B84:C84)</f>
        <v>19</v>
      </c>
      <c r="E84" s="11">
        <v>65</v>
      </c>
      <c r="F84" s="12">
        <v>27</v>
      </c>
      <c r="G84" s="13">
        <v>23</v>
      </c>
      <c r="H84" s="14">
        <f>SUM(F84:G84)</f>
        <v>50</v>
      </c>
    </row>
    <row r="85" spans="1:8" ht="14.25" x14ac:dyDescent="0.15">
      <c r="A85" s="11">
        <v>6</v>
      </c>
      <c r="B85" s="12">
        <v>9</v>
      </c>
      <c r="C85" s="13">
        <v>9</v>
      </c>
      <c r="D85" s="13">
        <f>SUM(B85:C85)</f>
        <v>18</v>
      </c>
      <c r="E85" s="11">
        <v>66</v>
      </c>
      <c r="F85" s="12">
        <v>21</v>
      </c>
      <c r="G85" s="13">
        <v>16</v>
      </c>
      <c r="H85" s="14">
        <f>SUM(F85:G85)</f>
        <v>37</v>
      </c>
    </row>
    <row r="86" spans="1:8" ht="14.25" x14ac:dyDescent="0.15">
      <c r="A86" s="11">
        <v>7</v>
      </c>
      <c r="B86" s="12">
        <v>9</v>
      </c>
      <c r="C86" s="13">
        <v>9</v>
      </c>
      <c r="D86" s="13">
        <f>SUM(B86:C86)</f>
        <v>18</v>
      </c>
      <c r="E86" s="11">
        <v>67</v>
      </c>
      <c r="F86" s="12">
        <v>20</v>
      </c>
      <c r="G86" s="13">
        <v>36</v>
      </c>
      <c r="H86" s="14">
        <f>SUM(F86:G86)</f>
        <v>56</v>
      </c>
    </row>
    <row r="87" spans="1:8" ht="14.25" x14ac:dyDescent="0.15">
      <c r="A87" s="11">
        <v>8</v>
      </c>
      <c r="B87" s="12">
        <v>13</v>
      </c>
      <c r="C87" s="13">
        <v>7</v>
      </c>
      <c r="D87" s="13">
        <f>SUM(B87:C87)</f>
        <v>20</v>
      </c>
      <c r="E87" s="11">
        <v>68</v>
      </c>
      <c r="F87" s="12">
        <v>19</v>
      </c>
      <c r="G87" s="13">
        <v>25</v>
      </c>
      <c r="H87" s="14">
        <f>SUM(F87:G87)</f>
        <v>44</v>
      </c>
    </row>
    <row r="88" spans="1:8" ht="14.25" x14ac:dyDescent="0.15">
      <c r="A88" s="15">
        <v>9</v>
      </c>
      <c r="B88" s="16">
        <v>16</v>
      </c>
      <c r="C88" s="17">
        <v>14</v>
      </c>
      <c r="D88" s="17">
        <f>SUM(B88:C88)</f>
        <v>30</v>
      </c>
      <c r="E88" s="15">
        <v>69</v>
      </c>
      <c r="F88" s="16">
        <v>20</v>
      </c>
      <c r="G88" s="17">
        <v>22</v>
      </c>
      <c r="H88" s="18">
        <f>SUM(F88:G88)</f>
        <v>42</v>
      </c>
    </row>
    <row r="89" spans="1:8" ht="14.25" x14ac:dyDescent="0.15">
      <c r="A89" s="20" t="s">
        <v>9</v>
      </c>
      <c r="B89" s="8">
        <f>SUM(B90:B94)</f>
        <v>85</v>
      </c>
      <c r="C89" s="9">
        <f>SUM(C90:C94)</f>
        <v>88</v>
      </c>
      <c r="D89" s="9">
        <f>SUM(D90:D94)</f>
        <v>173</v>
      </c>
      <c r="E89" s="19" t="s">
        <v>10</v>
      </c>
      <c r="F89" s="8">
        <f>SUM(F90:F94)</f>
        <v>143</v>
      </c>
      <c r="G89" s="9">
        <f>SUM(G90:G94)</f>
        <v>170</v>
      </c>
      <c r="H89" s="10">
        <f>SUM(H90:H94)</f>
        <v>313</v>
      </c>
    </row>
    <row r="90" spans="1:8" ht="14.25" x14ac:dyDescent="0.15">
      <c r="A90" s="11">
        <v>10</v>
      </c>
      <c r="B90" s="12">
        <v>15</v>
      </c>
      <c r="C90" s="13">
        <v>18</v>
      </c>
      <c r="D90" s="13">
        <f>SUM(B90:C90)</f>
        <v>33</v>
      </c>
      <c r="E90" s="11">
        <v>70</v>
      </c>
      <c r="F90" s="12">
        <v>21</v>
      </c>
      <c r="G90" s="13">
        <v>25</v>
      </c>
      <c r="H90" s="14">
        <f>SUM(F90:G90)</f>
        <v>46</v>
      </c>
    </row>
    <row r="91" spans="1:8" ht="14.25" x14ac:dyDescent="0.15">
      <c r="A91" s="11">
        <v>11</v>
      </c>
      <c r="B91" s="12">
        <v>12</v>
      </c>
      <c r="C91" s="13">
        <v>8</v>
      </c>
      <c r="D91" s="13">
        <f>SUM(B91:C91)</f>
        <v>20</v>
      </c>
      <c r="E91" s="11">
        <v>71</v>
      </c>
      <c r="F91" s="12">
        <v>28</v>
      </c>
      <c r="G91" s="13">
        <v>22</v>
      </c>
      <c r="H91" s="14">
        <f>SUM(F91:G91)</f>
        <v>50</v>
      </c>
    </row>
    <row r="92" spans="1:8" ht="14.25" x14ac:dyDescent="0.15">
      <c r="A92" s="11">
        <v>12</v>
      </c>
      <c r="B92" s="12">
        <v>18</v>
      </c>
      <c r="C92" s="13">
        <v>17</v>
      </c>
      <c r="D92" s="13">
        <f>SUM(B92:C92)</f>
        <v>35</v>
      </c>
      <c r="E92" s="11">
        <v>72</v>
      </c>
      <c r="F92" s="12">
        <v>23</v>
      </c>
      <c r="G92" s="13">
        <v>48</v>
      </c>
      <c r="H92" s="14">
        <f>SUM(F92:G92)</f>
        <v>71</v>
      </c>
    </row>
    <row r="93" spans="1:8" ht="14.25" x14ac:dyDescent="0.15">
      <c r="A93" s="11">
        <v>13</v>
      </c>
      <c r="B93" s="12">
        <v>21</v>
      </c>
      <c r="C93" s="13">
        <v>21</v>
      </c>
      <c r="D93" s="13">
        <f>SUM(B93:C93)</f>
        <v>42</v>
      </c>
      <c r="E93" s="11">
        <v>73</v>
      </c>
      <c r="F93" s="12">
        <v>30</v>
      </c>
      <c r="G93" s="13">
        <v>44</v>
      </c>
      <c r="H93" s="14">
        <f>SUM(F93:G93)</f>
        <v>74</v>
      </c>
    </row>
    <row r="94" spans="1:8" ht="14.25" x14ac:dyDescent="0.15">
      <c r="A94" s="15">
        <v>14</v>
      </c>
      <c r="B94" s="16">
        <v>19</v>
      </c>
      <c r="C94" s="17">
        <v>24</v>
      </c>
      <c r="D94" s="17">
        <f>SUM(B94:C94)</f>
        <v>43</v>
      </c>
      <c r="E94" s="15">
        <v>74</v>
      </c>
      <c r="F94" s="16">
        <v>41</v>
      </c>
      <c r="G94" s="17">
        <v>31</v>
      </c>
      <c r="H94" s="18">
        <f>SUM(F94:G94)</f>
        <v>72</v>
      </c>
    </row>
    <row r="95" spans="1:8" ht="14.25" x14ac:dyDescent="0.15">
      <c r="A95" s="19" t="s">
        <v>11</v>
      </c>
      <c r="B95" s="8">
        <f>SUM(B96:B100)</f>
        <v>143</v>
      </c>
      <c r="C95" s="9">
        <f>SUM(C96:C100)</f>
        <v>150</v>
      </c>
      <c r="D95" s="9">
        <f>SUM(D96:D100)</f>
        <v>293</v>
      </c>
      <c r="E95" s="19" t="s">
        <v>12</v>
      </c>
      <c r="F95" s="8">
        <f>SUM(F96:F100)</f>
        <v>126</v>
      </c>
      <c r="G95" s="9">
        <f>SUM(G96:G100)</f>
        <v>174</v>
      </c>
      <c r="H95" s="10">
        <f>SUM(H96:H100)</f>
        <v>300</v>
      </c>
    </row>
    <row r="96" spans="1:8" ht="14.25" x14ac:dyDescent="0.15">
      <c r="A96" s="11">
        <v>15</v>
      </c>
      <c r="B96" s="12">
        <v>32</v>
      </c>
      <c r="C96" s="13">
        <v>23</v>
      </c>
      <c r="D96" s="13">
        <f>SUM(B96:C96)</f>
        <v>55</v>
      </c>
      <c r="E96" s="11">
        <v>75</v>
      </c>
      <c r="F96" s="12">
        <v>30</v>
      </c>
      <c r="G96" s="13">
        <v>40</v>
      </c>
      <c r="H96" s="14">
        <f>SUM(F96:G96)</f>
        <v>70</v>
      </c>
    </row>
    <row r="97" spans="1:8" ht="14.25" x14ac:dyDescent="0.15">
      <c r="A97" s="11">
        <v>16</v>
      </c>
      <c r="B97" s="12">
        <v>24</v>
      </c>
      <c r="C97" s="13">
        <v>36</v>
      </c>
      <c r="D97" s="13">
        <f>SUM(B97:C97)</f>
        <v>60</v>
      </c>
      <c r="E97" s="11">
        <v>76</v>
      </c>
      <c r="F97" s="12">
        <v>29</v>
      </c>
      <c r="G97" s="13">
        <v>43</v>
      </c>
      <c r="H97" s="14">
        <f>SUM(F97:G97)</f>
        <v>72</v>
      </c>
    </row>
    <row r="98" spans="1:8" ht="14.25" x14ac:dyDescent="0.15">
      <c r="A98" s="11">
        <v>17</v>
      </c>
      <c r="B98" s="12">
        <v>30</v>
      </c>
      <c r="C98" s="13">
        <v>28</v>
      </c>
      <c r="D98" s="13">
        <f>SUM(B98:C98)</f>
        <v>58</v>
      </c>
      <c r="E98" s="11">
        <v>77</v>
      </c>
      <c r="F98" s="12">
        <v>17</v>
      </c>
      <c r="G98" s="13">
        <v>23</v>
      </c>
      <c r="H98" s="14">
        <f>SUM(F98:G98)</f>
        <v>40</v>
      </c>
    </row>
    <row r="99" spans="1:8" ht="14.25" x14ac:dyDescent="0.15">
      <c r="A99" s="11">
        <v>18</v>
      </c>
      <c r="B99" s="12">
        <v>20</v>
      </c>
      <c r="C99" s="13">
        <v>31</v>
      </c>
      <c r="D99" s="13">
        <f>SUM(B99:C99)</f>
        <v>51</v>
      </c>
      <c r="E99" s="11">
        <v>78</v>
      </c>
      <c r="F99" s="12">
        <v>25</v>
      </c>
      <c r="G99" s="13">
        <v>34</v>
      </c>
      <c r="H99" s="14">
        <f>SUM(F99:G99)</f>
        <v>59</v>
      </c>
    </row>
    <row r="100" spans="1:8" ht="14.25" x14ac:dyDescent="0.15">
      <c r="A100" s="15">
        <v>19</v>
      </c>
      <c r="B100" s="16">
        <v>37</v>
      </c>
      <c r="C100" s="17">
        <v>32</v>
      </c>
      <c r="D100" s="17">
        <f>SUM(B100:C100)</f>
        <v>69</v>
      </c>
      <c r="E100" s="15">
        <v>79</v>
      </c>
      <c r="F100" s="16">
        <v>25</v>
      </c>
      <c r="G100" s="17">
        <v>34</v>
      </c>
      <c r="H100" s="18">
        <f>SUM(F100:G100)</f>
        <v>59</v>
      </c>
    </row>
    <row r="101" spans="1:8" ht="14.25" x14ac:dyDescent="0.15">
      <c r="A101" s="19" t="s">
        <v>13</v>
      </c>
      <c r="B101" s="8">
        <f>SUM(B102:B106)</f>
        <v>135</v>
      </c>
      <c r="C101" s="9">
        <f>SUM(C102:C106)</f>
        <v>149</v>
      </c>
      <c r="D101" s="9">
        <f>SUM(D102:D106)</f>
        <v>284</v>
      </c>
      <c r="E101" s="19" t="s">
        <v>14</v>
      </c>
      <c r="F101" s="8">
        <f>SUM(F102:F106)</f>
        <v>91</v>
      </c>
      <c r="G101" s="9">
        <f>SUM(G102:G106)</f>
        <v>138</v>
      </c>
      <c r="H101" s="10">
        <f>SUM(H102:H106)</f>
        <v>229</v>
      </c>
    </row>
    <row r="102" spans="1:8" ht="14.25" x14ac:dyDescent="0.15">
      <c r="A102" s="11">
        <v>20</v>
      </c>
      <c r="B102" s="12">
        <v>37</v>
      </c>
      <c r="C102" s="13">
        <v>40</v>
      </c>
      <c r="D102" s="13">
        <f>SUM(B102:C102)</f>
        <v>77</v>
      </c>
      <c r="E102" s="11">
        <v>80</v>
      </c>
      <c r="F102" s="12">
        <v>24</v>
      </c>
      <c r="G102" s="13">
        <v>32</v>
      </c>
      <c r="H102" s="14">
        <f>SUM(F102:G102)</f>
        <v>56</v>
      </c>
    </row>
    <row r="103" spans="1:8" ht="14.25" x14ac:dyDescent="0.15">
      <c r="A103" s="11">
        <v>21</v>
      </c>
      <c r="B103" s="12">
        <v>36</v>
      </c>
      <c r="C103" s="13">
        <v>30</v>
      </c>
      <c r="D103" s="13">
        <f>SUM(B103:C103)</f>
        <v>66</v>
      </c>
      <c r="E103" s="11">
        <v>81</v>
      </c>
      <c r="F103" s="12">
        <v>16</v>
      </c>
      <c r="G103" s="13">
        <v>35</v>
      </c>
      <c r="H103" s="14">
        <f>SUM(F103:G103)</f>
        <v>51</v>
      </c>
    </row>
    <row r="104" spans="1:8" ht="14.25" x14ac:dyDescent="0.15">
      <c r="A104" s="11">
        <v>22</v>
      </c>
      <c r="B104" s="12">
        <v>17</v>
      </c>
      <c r="C104" s="13">
        <v>27</v>
      </c>
      <c r="D104" s="13">
        <f>SUM(B104:C104)</f>
        <v>44</v>
      </c>
      <c r="E104" s="11">
        <v>82</v>
      </c>
      <c r="F104" s="12">
        <v>20</v>
      </c>
      <c r="G104" s="13">
        <v>29</v>
      </c>
      <c r="H104" s="14">
        <f>SUM(F104:G104)</f>
        <v>49</v>
      </c>
    </row>
    <row r="105" spans="1:8" ht="14.25" x14ac:dyDescent="0.15">
      <c r="A105" s="11">
        <v>23</v>
      </c>
      <c r="B105" s="12">
        <v>26</v>
      </c>
      <c r="C105" s="13">
        <v>30</v>
      </c>
      <c r="D105" s="13">
        <f>SUM(B105:C105)</f>
        <v>56</v>
      </c>
      <c r="E105" s="11">
        <v>83</v>
      </c>
      <c r="F105" s="12">
        <v>15</v>
      </c>
      <c r="G105" s="13">
        <v>22</v>
      </c>
      <c r="H105" s="14">
        <f>SUM(F105:G105)</f>
        <v>37</v>
      </c>
    </row>
    <row r="106" spans="1:8" ht="14.25" x14ac:dyDescent="0.15">
      <c r="A106" s="15">
        <v>24</v>
      </c>
      <c r="B106" s="16">
        <v>19</v>
      </c>
      <c r="C106" s="17">
        <v>22</v>
      </c>
      <c r="D106" s="17">
        <f>SUM(B106:C106)</f>
        <v>41</v>
      </c>
      <c r="E106" s="15">
        <v>84</v>
      </c>
      <c r="F106" s="16">
        <v>16</v>
      </c>
      <c r="G106" s="17">
        <v>20</v>
      </c>
      <c r="H106" s="18">
        <f>SUM(F106:G106)</f>
        <v>36</v>
      </c>
    </row>
    <row r="107" spans="1:8" ht="14.25" x14ac:dyDescent="0.15">
      <c r="A107" s="19" t="s">
        <v>15</v>
      </c>
      <c r="B107" s="8">
        <f>SUM(B108:B112)</f>
        <v>63</v>
      </c>
      <c r="C107" s="9">
        <f>SUM(C108:C112)</f>
        <v>66</v>
      </c>
      <c r="D107" s="9">
        <f>SUM(D108:D112)</f>
        <v>129</v>
      </c>
      <c r="E107" s="19" t="s">
        <v>16</v>
      </c>
      <c r="F107" s="8">
        <f>SUM(F108:F112)</f>
        <v>69</v>
      </c>
      <c r="G107" s="9">
        <f>SUM(G108:G112)</f>
        <v>97</v>
      </c>
      <c r="H107" s="10">
        <f>SUM(H108:H112)</f>
        <v>166</v>
      </c>
    </row>
    <row r="108" spans="1:8" ht="14.25" x14ac:dyDescent="0.15">
      <c r="A108" s="11">
        <v>25</v>
      </c>
      <c r="B108" s="12">
        <v>20</v>
      </c>
      <c r="C108" s="13">
        <v>15</v>
      </c>
      <c r="D108" s="13">
        <f>SUM(B108:C108)</f>
        <v>35</v>
      </c>
      <c r="E108" s="11">
        <v>85</v>
      </c>
      <c r="F108" s="12">
        <v>17</v>
      </c>
      <c r="G108" s="13">
        <v>20</v>
      </c>
      <c r="H108" s="14">
        <f>SUM(F108:G108)</f>
        <v>37</v>
      </c>
    </row>
    <row r="109" spans="1:8" ht="14.25" x14ac:dyDescent="0.15">
      <c r="A109" s="11">
        <v>26</v>
      </c>
      <c r="B109" s="12">
        <v>13</v>
      </c>
      <c r="C109" s="13">
        <v>17</v>
      </c>
      <c r="D109" s="13">
        <f>SUM(B109:C109)</f>
        <v>30</v>
      </c>
      <c r="E109" s="11">
        <v>86</v>
      </c>
      <c r="F109" s="12">
        <v>10</v>
      </c>
      <c r="G109" s="13">
        <v>23</v>
      </c>
      <c r="H109" s="14">
        <f>SUM(F109:G109)</f>
        <v>33</v>
      </c>
    </row>
    <row r="110" spans="1:8" ht="14.25" x14ac:dyDescent="0.15">
      <c r="A110" s="11">
        <v>27</v>
      </c>
      <c r="B110" s="12">
        <v>7</v>
      </c>
      <c r="C110" s="13">
        <v>14</v>
      </c>
      <c r="D110" s="13">
        <f>SUM(B110:C110)</f>
        <v>21</v>
      </c>
      <c r="E110" s="11">
        <v>87</v>
      </c>
      <c r="F110" s="12">
        <v>18</v>
      </c>
      <c r="G110" s="13">
        <v>12</v>
      </c>
      <c r="H110" s="14">
        <f>SUM(F110:G110)</f>
        <v>30</v>
      </c>
    </row>
    <row r="111" spans="1:8" ht="14.25" x14ac:dyDescent="0.15">
      <c r="A111" s="11">
        <v>28</v>
      </c>
      <c r="B111" s="12">
        <v>15</v>
      </c>
      <c r="C111" s="13">
        <v>10</v>
      </c>
      <c r="D111" s="13">
        <f>SUM(B111:C111)</f>
        <v>25</v>
      </c>
      <c r="E111" s="11">
        <v>88</v>
      </c>
      <c r="F111" s="12">
        <v>14</v>
      </c>
      <c r="G111" s="13">
        <v>26</v>
      </c>
      <c r="H111" s="14">
        <f>SUM(F111:G111)</f>
        <v>40</v>
      </c>
    </row>
    <row r="112" spans="1:8" ht="14.25" x14ac:dyDescent="0.15">
      <c r="A112" s="15">
        <v>29</v>
      </c>
      <c r="B112" s="16">
        <v>8</v>
      </c>
      <c r="C112" s="17">
        <v>10</v>
      </c>
      <c r="D112" s="17">
        <f>SUM(B112:C112)</f>
        <v>18</v>
      </c>
      <c r="E112" s="15">
        <v>89</v>
      </c>
      <c r="F112" s="16">
        <v>10</v>
      </c>
      <c r="G112" s="17">
        <v>16</v>
      </c>
      <c r="H112" s="18">
        <f>SUM(F112:G112)</f>
        <v>26</v>
      </c>
    </row>
    <row r="113" spans="1:8" ht="14.25" x14ac:dyDescent="0.15">
      <c r="A113" s="19" t="s">
        <v>17</v>
      </c>
      <c r="B113" s="8">
        <f>SUM(B114:B118)</f>
        <v>51</v>
      </c>
      <c r="C113" s="9">
        <f>SUM(C114:C118)</f>
        <v>45</v>
      </c>
      <c r="D113" s="9">
        <f>SUM(D114:D118)</f>
        <v>96</v>
      </c>
      <c r="E113" s="19" t="s">
        <v>18</v>
      </c>
      <c r="F113" s="8">
        <f>SUM(F114:F118)</f>
        <v>23</v>
      </c>
      <c r="G113" s="9">
        <f>SUM(G114:G118)</f>
        <v>47</v>
      </c>
      <c r="H113" s="10">
        <f>SUM(H114:H118)</f>
        <v>70</v>
      </c>
    </row>
    <row r="114" spans="1:8" ht="14.25" x14ac:dyDescent="0.15">
      <c r="A114" s="11">
        <v>30</v>
      </c>
      <c r="B114" s="12">
        <v>8</v>
      </c>
      <c r="C114" s="13">
        <v>7</v>
      </c>
      <c r="D114" s="13">
        <f>SUM(B114:C114)</f>
        <v>15</v>
      </c>
      <c r="E114" s="11">
        <v>90</v>
      </c>
      <c r="F114" s="12">
        <v>9</v>
      </c>
      <c r="G114" s="13">
        <v>11</v>
      </c>
      <c r="H114" s="14">
        <f>SUM(F114:G114)</f>
        <v>20</v>
      </c>
    </row>
    <row r="115" spans="1:8" ht="14.25" x14ac:dyDescent="0.15">
      <c r="A115" s="11">
        <v>31</v>
      </c>
      <c r="B115" s="12">
        <v>10</v>
      </c>
      <c r="C115" s="13">
        <v>7</v>
      </c>
      <c r="D115" s="13">
        <f>SUM(B115:C115)</f>
        <v>17</v>
      </c>
      <c r="E115" s="11">
        <v>91</v>
      </c>
      <c r="F115" s="12">
        <v>8</v>
      </c>
      <c r="G115" s="13">
        <v>11</v>
      </c>
      <c r="H115" s="14">
        <f>SUM(F115:G115)</f>
        <v>19</v>
      </c>
    </row>
    <row r="116" spans="1:8" ht="14.25" x14ac:dyDescent="0.15">
      <c r="A116" s="11">
        <v>32</v>
      </c>
      <c r="B116" s="12">
        <v>11</v>
      </c>
      <c r="C116" s="13">
        <v>13</v>
      </c>
      <c r="D116" s="13">
        <f>SUM(B116:C116)</f>
        <v>24</v>
      </c>
      <c r="E116" s="11">
        <v>92</v>
      </c>
      <c r="F116" s="12">
        <v>3</v>
      </c>
      <c r="G116" s="13">
        <v>15</v>
      </c>
      <c r="H116" s="14">
        <f>SUM(F116:G116)</f>
        <v>18</v>
      </c>
    </row>
    <row r="117" spans="1:8" ht="14.25" x14ac:dyDescent="0.15">
      <c r="A117" s="11">
        <v>33</v>
      </c>
      <c r="B117" s="12">
        <v>12</v>
      </c>
      <c r="C117" s="13">
        <v>15</v>
      </c>
      <c r="D117" s="13">
        <f>SUM(B117:C117)</f>
        <v>27</v>
      </c>
      <c r="E117" s="11">
        <v>93</v>
      </c>
      <c r="F117" s="12">
        <v>1</v>
      </c>
      <c r="G117" s="13">
        <v>5</v>
      </c>
      <c r="H117" s="14">
        <f>SUM(F117:G117)</f>
        <v>6</v>
      </c>
    </row>
    <row r="118" spans="1:8" ht="14.25" x14ac:dyDescent="0.15">
      <c r="A118" s="15">
        <v>34</v>
      </c>
      <c r="B118" s="16">
        <v>10</v>
      </c>
      <c r="C118" s="17">
        <v>3</v>
      </c>
      <c r="D118" s="17">
        <f>SUM(B118:C118)</f>
        <v>13</v>
      </c>
      <c r="E118" s="15">
        <v>94</v>
      </c>
      <c r="F118" s="16">
        <v>2</v>
      </c>
      <c r="G118" s="17">
        <v>5</v>
      </c>
      <c r="H118" s="18">
        <f>SUM(F118:G118)</f>
        <v>7</v>
      </c>
    </row>
    <row r="119" spans="1:8" ht="14.25" x14ac:dyDescent="0.15">
      <c r="A119" s="19" t="s">
        <v>19</v>
      </c>
      <c r="B119" s="8">
        <f>SUM(B120:B124)</f>
        <v>64</v>
      </c>
      <c r="C119" s="9">
        <f>SUM(C120:C124)</f>
        <v>67</v>
      </c>
      <c r="D119" s="9">
        <f>SUM(D120:D124)</f>
        <v>131</v>
      </c>
      <c r="E119" s="19" t="s">
        <v>20</v>
      </c>
      <c r="F119" s="8">
        <f>SUM(F120:F124)</f>
        <v>5</v>
      </c>
      <c r="G119" s="9">
        <f>SUM(G120:G124)</f>
        <v>12</v>
      </c>
      <c r="H119" s="10">
        <f>SUM(H120:H124)</f>
        <v>17</v>
      </c>
    </row>
    <row r="120" spans="1:8" ht="14.25" x14ac:dyDescent="0.15">
      <c r="A120" s="11">
        <v>35</v>
      </c>
      <c r="B120" s="12">
        <v>13</v>
      </c>
      <c r="C120" s="13">
        <v>14</v>
      </c>
      <c r="D120" s="13">
        <f>SUM(B120:C120)</f>
        <v>27</v>
      </c>
      <c r="E120" s="11">
        <v>95</v>
      </c>
      <c r="F120" s="12">
        <v>2</v>
      </c>
      <c r="G120" s="13">
        <v>4</v>
      </c>
      <c r="H120" s="14">
        <f t="shared" ref="H120:H125" si="1">SUM(F120:G120)</f>
        <v>6</v>
      </c>
    </row>
    <row r="121" spans="1:8" ht="14.25" x14ac:dyDescent="0.15">
      <c r="A121" s="11">
        <v>36</v>
      </c>
      <c r="B121" s="12">
        <v>10</v>
      </c>
      <c r="C121" s="13">
        <v>16</v>
      </c>
      <c r="D121" s="13">
        <f>SUM(B121:C121)</f>
        <v>26</v>
      </c>
      <c r="E121" s="11">
        <v>96</v>
      </c>
      <c r="F121" s="12">
        <v>2</v>
      </c>
      <c r="G121" s="13">
        <v>4</v>
      </c>
      <c r="H121" s="14">
        <f t="shared" si="1"/>
        <v>6</v>
      </c>
    </row>
    <row r="122" spans="1:8" ht="14.25" x14ac:dyDescent="0.15">
      <c r="A122" s="11">
        <v>37</v>
      </c>
      <c r="B122" s="12">
        <v>13</v>
      </c>
      <c r="C122" s="13">
        <v>10</v>
      </c>
      <c r="D122" s="13">
        <f>SUM(B122:C122)</f>
        <v>23</v>
      </c>
      <c r="E122" s="11">
        <v>97</v>
      </c>
      <c r="F122" s="12">
        <v>0</v>
      </c>
      <c r="G122" s="13">
        <v>3</v>
      </c>
      <c r="H122" s="14">
        <f t="shared" si="1"/>
        <v>3</v>
      </c>
    </row>
    <row r="123" spans="1:8" ht="14.25" x14ac:dyDescent="0.15">
      <c r="A123" s="11">
        <v>38</v>
      </c>
      <c r="B123" s="12">
        <v>14</v>
      </c>
      <c r="C123" s="13">
        <v>12</v>
      </c>
      <c r="D123" s="13">
        <f>SUM(B123:C123)</f>
        <v>26</v>
      </c>
      <c r="E123" s="11">
        <v>98</v>
      </c>
      <c r="F123" s="12">
        <v>1</v>
      </c>
      <c r="G123" s="13">
        <v>0</v>
      </c>
      <c r="H123" s="14">
        <f t="shared" si="1"/>
        <v>1</v>
      </c>
    </row>
    <row r="124" spans="1:8" ht="14.25" x14ac:dyDescent="0.15">
      <c r="A124" s="15">
        <v>39</v>
      </c>
      <c r="B124" s="16">
        <v>14</v>
      </c>
      <c r="C124" s="17">
        <v>15</v>
      </c>
      <c r="D124" s="17">
        <f>SUM(B124:C124)</f>
        <v>29</v>
      </c>
      <c r="E124" s="15">
        <v>99</v>
      </c>
      <c r="F124" s="16">
        <v>0</v>
      </c>
      <c r="G124" s="17">
        <v>1</v>
      </c>
      <c r="H124" s="18">
        <f t="shared" si="1"/>
        <v>1</v>
      </c>
    </row>
    <row r="125" spans="1:8" ht="14.25" x14ac:dyDescent="0.15">
      <c r="A125" s="19" t="s">
        <v>21</v>
      </c>
      <c r="B125" s="8">
        <f>SUM(B126:B130)</f>
        <v>81</v>
      </c>
      <c r="C125" s="9">
        <f>SUM(C126:C130)</f>
        <v>98</v>
      </c>
      <c r="D125" s="9">
        <f>SUM(D126:D130)</f>
        <v>179</v>
      </c>
      <c r="E125" s="7" t="s">
        <v>22</v>
      </c>
      <c r="F125" s="8">
        <v>0</v>
      </c>
      <c r="G125" s="9">
        <v>6</v>
      </c>
      <c r="H125" s="10">
        <f t="shared" si="1"/>
        <v>6</v>
      </c>
    </row>
    <row r="126" spans="1:8" ht="14.25" x14ac:dyDescent="0.15">
      <c r="A126" s="11">
        <v>40</v>
      </c>
      <c r="B126" s="12">
        <v>12</v>
      </c>
      <c r="C126" s="13">
        <v>11</v>
      </c>
      <c r="D126" s="13">
        <f>SUM(B126:C126)</f>
        <v>23</v>
      </c>
      <c r="E126" s="11"/>
      <c r="F126" s="12"/>
      <c r="G126" s="13"/>
      <c r="H126" s="14"/>
    </row>
    <row r="127" spans="1:8" ht="14.25" x14ac:dyDescent="0.15">
      <c r="A127" s="11">
        <v>41</v>
      </c>
      <c r="B127" s="12">
        <v>20</v>
      </c>
      <c r="C127" s="13">
        <v>17</v>
      </c>
      <c r="D127" s="13">
        <f>SUM(B127:C127)</f>
        <v>37</v>
      </c>
      <c r="E127" s="11"/>
      <c r="F127" s="12"/>
      <c r="G127" s="13"/>
      <c r="H127" s="14"/>
    </row>
    <row r="128" spans="1:8" ht="14.25" x14ac:dyDescent="0.15">
      <c r="A128" s="11">
        <v>42</v>
      </c>
      <c r="B128" s="12">
        <v>10</v>
      </c>
      <c r="C128" s="13">
        <v>17</v>
      </c>
      <c r="D128" s="13">
        <f>SUM(B128:C128)</f>
        <v>27</v>
      </c>
      <c r="E128" s="11"/>
      <c r="F128" s="12"/>
      <c r="G128" s="13"/>
      <c r="H128" s="14"/>
    </row>
    <row r="129" spans="1:8" ht="14.25" x14ac:dyDescent="0.15">
      <c r="A129" s="11">
        <v>43</v>
      </c>
      <c r="B129" s="12">
        <v>23</v>
      </c>
      <c r="C129" s="13">
        <v>19</v>
      </c>
      <c r="D129" s="13">
        <f>SUM(B129:C129)</f>
        <v>42</v>
      </c>
      <c r="E129" s="11"/>
      <c r="F129" s="12"/>
      <c r="G129" s="13"/>
      <c r="H129" s="14"/>
    </row>
    <row r="130" spans="1:8" ht="14.25" x14ac:dyDescent="0.15">
      <c r="A130" s="15">
        <v>44</v>
      </c>
      <c r="B130" s="16">
        <v>16</v>
      </c>
      <c r="C130" s="17">
        <v>34</v>
      </c>
      <c r="D130" s="17">
        <f>SUM(B130:C130)</f>
        <v>50</v>
      </c>
      <c r="E130" s="15"/>
      <c r="F130" s="16"/>
      <c r="G130" s="17"/>
      <c r="H130" s="18"/>
    </row>
    <row r="131" spans="1:8" ht="14.25" x14ac:dyDescent="0.15">
      <c r="A131" s="19" t="s">
        <v>23</v>
      </c>
      <c r="B131" s="8">
        <f>SUM(B132:B136)</f>
        <v>171</v>
      </c>
      <c r="C131" s="9">
        <f>SUM(C132:C136)</f>
        <v>229</v>
      </c>
      <c r="D131" s="9">
        <f>SUM(D132:D136)</f>
        <v>400</v>
      </c>
      <c r="E131" s="21"/>
      <c r="F131" s="12"/>
      <c r="G131" s="22"/>
      <c r="H131" s="14"/>
    </row>
    <row r="132" spans="1:8" ht="14.25" x14ac:dyDescent="0.15">
      <c r="A132" s="11">
        <v>45</v>
      </c>
      <c r="B132" s="12">
        <v>22</v>
      </c>
      <c r="C132" s="13">
        <v>36</v>
      </c>
      <c r="D132" s="13">
        <f>SUM(B132:C132)</f>
        <v>58</v>
      </c>
      <c r="E132" s="21"/>
      <c r="F132" s="12"/>
      <c r="G132" s="13"/>
      <c r="H132" s="14"/>
    </row>
    <row r="133" spans="1:8" ht="14.25" x14ac:dyDescent="0.15">
      <c r="A133" s="11">
        <v>46</v>
      </c>
      <c r="B133" s="12">
        <v>30</v>
      </c>
      <c r="C133" s="13">
        <v>39</v>
      </c>
      <c r="D133" s="13">
        <f>SUM(B133:C133)</f>
        <v>69</v>
      </c>
      <c r="E133" s="21"/>
      <c r="F133" s="12"/>
      <c r="G133" s="13"/>
      <c r="H133" s="14"/>
    </row>
    <row r="134" spans="1:8" ht="14.25" x14ac:dyDescent="0.15">
      <c r="A134" s="11">
        <v>47</v>
      </c>
      <c r="B134" s="12">
        <v>36</v>
      </c>
      <c r="C134" s="13">
        <v>42</v>
      </c>
      <c r="D134" s="13">
        <f>SUM(B134:C134)</f>
        <v>78</v>
      </c>
      <c r="E134" s="21"/>
      <c r="F134" s="12"/>
      <c r="G134" s="13"/>
      <c r="H134" s="14"/>
    </row>
    <row r="135" spans="1:8" ht="14.25" x14ac:dyDescent="0.15">
      <c r="A135" s="11">
        <v>48</v>
      </c>
      <c r="B135" s="12">
        <v>39</v>
      </c>
      <c r="C135" s="13">
        <v>57</v>
      </c>
      <c r="D135" s="13">
        <f>SUM(B135:C135)</f>
        <v>96</v>
      </c>
      <c r="E135" s="21"/>
      <c r="F135" s="12"/>
      <c r="G135" s="13"/>
      <c r="H135" s="14"/>
    </row>
    <row r="136" spans="1:8" ht="14.25" x14ac:dyDescent="0.15">
      <c r="A136" s="15">
        <v>49</v>
      </c>
      <c r="B136" s="16">
        <v>44</v>
      </c>
      <c r="C136" s="17">
        <v>55</v>
      </c>
      <c r="D136" s="17">
        <f>SUM(B136:C136)</f>
        <v>99</v>
      </c>
      <c r="E136" s="15"/>
      <c r="F136" s="16"/>
      <c r="G136" s="17"/>
      <c r="H136" s="18"/>
    </row>
    <row r="137" spans="1:8" ht="14.25" x14ac:dyDescent="0.15">
      <c r="A137" s="19" t="s">
        <v>24</v>
      </c>
      <c r="B137" s="8">
        <f>SUM(B138:B142)</f>
        <v>254</v>
      </c>
      <c r="C137" s="9">
        <f>SUM(C138:C142)</f>
        <v>241</v>
      </c>
      <c r="D137" s="9">
        <f>SUM(D138:D142)</f>
        <v>495</v>
      </c>
      <c r="E137" s="21"/>
      <c r="F137" s="22"/>
      <c r="G137" s="13"/>
      <c r="H137" s="14"/>
    </row>
    <row r="138" spans="1:8" ht="14.25" x14ac:dyDescent="0.15">
      <c r="A138" s="24">
        <v>50</v>
      </c>
      <c r="B138" s="12">
        <v>43</v>
      </c>
      <c r="C138" s="25">
        <v>54</v>
      </c>
      <c r="D138" s="13">
        <f>SUM(B138:C138)</f>
        <v>97</v>
      </c>
      <c r="E138" s="21"/>
      <c r="F138" s="2"/>
      <c r="G138" s="2"/>
      <c r="H138" s="26"/>
    </row>
    <row r="139" spans="1:8" ht="14.25" x14ac:dyDescent="0.15">
      <c r="A139" s="24">
        <v>51</v>
      </c>
      <c r="B139" s="12">
        <v>69</v>
      </c>
      <c r="C139" s="25">
        <v>53</v>
      </c>
      <c r="D139" s="13">
        <f>SUM(B139:C139)</f>
        <v>122</v>
      </c>
      <c r="E139" s="21"/>
      <c r="F139" s="2"/>
      <c r="G139" s="2"/>
      <c r="H139" s="26"/>
    </row>
    <row r="140" spans="1:8" ht="14.25" x14ac:dyDescent="0.15">
      <c r="A140" s="24">
        <v>52</v>
      </c>
      <c r="B140" s="12">
        <v>55</v>
      </c>
      <c r="C140" s="25">
        <v>56</v>
      </c>
      <c r="D140" s="13">
        <f>SUM(B140:C140)</f>
        <v>111</v>
      </c>
      <c r="E140" s="21"/>
      <c r="F140" s="2"/>
      <c r="G140" s="2"/>
      <c r="H140" s="26"/>
    </row>
    <row r="141" spans="1:8" ht="14.25" x14ac:dyDescent="0.15">
      <c r="A141" s="24">
        <v>53</v>
      </c>
      <c r="B141" s="12">
        <v>52</v>
      </c>
      <c r="C141" s="25">
        <v>41</v>
      </c>
      <c r="D141" s="13">
        <f>SUM(B141:C141)</f>
        <v>93</v>
      </c>
      <c r="E141" s="21"/>
      <c r="F141" s="2"/>
      <c r="G141" s="2"/>
      <c r="H141" s="26"/>
    </row>
    <row r="142" spans="1:8" ht="14.25" x14ac:dyDescent="0.15">
      <c r="A142" s="24">
        <v>54</v>
      </c>
      <c r="B142" s="16">
        <v>35</v>
      </c>
      <c r="C142" s="25">
        <v>37</v>
      </c>
      <c r="D142" s="17">
        <f>SUM(B142:C142)</f>
        <v>72</v>
      </c>
      <c r="E142" s="27"/>
      <c r="F142" s="28"/>
      <c r="G142" s="28"/>
      <c r="H142" s="29"/>
    </row>
    <row r="143" spans="1:8" ht="14.25" x14ac:dyDescent="0.15">
      <c r="A143" s="30" t="s">
        <v>25</v>
      </c>
      <c r="B143" s="31">
        <f>SUM(B144:B148)</f>
        <v>194</v>
      </c>
      <c r="C143" s="32">
        <f>SUM(C144:C148)</f>
        <v>205</v>
      </c>
      <c r="D143" s="33">
        <f>SUM(D144:D148)</f>
        <v>399</v>
      </c>
      <c r="E143" s="34" t="s">
        <v>26</v>
      </c>
      <c r="F143" s="35">
        <f>SUM(B77+B83+B89+B95+B101+B107+B113+B119+B125+B131+B137+B143+F77+F83+F89+F95+F101+F107+F113+F119+F125)</f>
        <v>2031</v>
      </c>
      <c r="G143" s="36">
        <f>SUM(C77+C83+C89+C95+C101+C107+C113+C119+C125+C131+C137+C143+G77+G83+G89+G95+G101+G107+G113+G119+G125)</f>
        <v>2321</v>
      </c>
      <c r="H143" s="37">
        <f>SUM(D77+D83+D89+D95+D101+D107+D113+D119+D125+D131+D137+D143+H77+H83+H89+H95+H101+H107+H113+H119+H125)</f>
        <v>4352</v>
      </c>
    </row>
    <row r="144" spans="1:8" ht="14.25" x14ac:dyDescent="0.15">
      <c r="A144" s="21">
        <v>55</v>
      </c>
      <c r="B144" s="12">
        <v>42</v>
      </c>
      <c r="C144" s="25">
        <v>50</v>
      </c>
      <c r="D144" s="13">
        <f>SUM(B144:C144)</f>
        <v>92</v>
      </c>
      <c r="E144" s="38"/>
      <c r="F144" s="39"/>
      <c r="G144" s="40"/>
      <c r="H144" s="41"/>
    </row>
    <row r="145" spans="1:8" ht="14.25" x14ac:dyDescent="0.15">
      <c r="A145" s="21">
        <v>56</v>
      </c>
      <c r="B145" s="12">
        <v>43</v>
      </c>
      <c r="C145" s="25">
        <v>39</v>
      </c>
      <c r="D145" s="13">
        <f>SUM(B145:C145)</f>
        <v>82</v>
      </c>
      <c r="E145" s="42" t="s">
        <v>27</v>
      </c>
      <c r="F145" s="39"/>
      <c r="G145" s="40"/>
      <c r="H145" s="41"/>
    </row>
    <row r="146" spans="1:8" ht="14.25" x14ac:dyDescent="0.15">
      <c r="A146" s="21">
        <v>57</v>
      </c>
      <c r="B146" s="12">
        <v>36</v>
      </c>
      <c r="C146" s="25">
        <v>39</v>
      </c>
      <c r="D146" s="13">
        <f>SUM(B146:C146)</f>
        <v>75</v>
      </c>
      <c r="E146" s="43" t="s">
        <v>28</v>
      </c>
      <c r="F146" s="44">
        <f>SUM(B77+B83+B89)</f>
        <v>167</v>
      </c>
      <c r="G146" s="45">
        <f>SUM(C77+C83+C89)</f>
        <v>171</v>
      </c>
      <c r="H146" s="46">
        <f>SUM(D77+D83+D89)</f>
        <v>338</v>
      </c>
    </row>
    <row r="147" spans="1:8" ht="14.25" x14ac:dyDescent="0.15">
      <c r="A147" s="21">
        <v>58</v>
      </c>
      <c r="B147" s="12">
        <v>36</v>
      </c>
      <c r="C147" s="25">
        <v>48</v>
      </c>
      <c r="D147" s="13">
        <f>SUM(B147:C147)</f>
        <v>84</v>
      </c>
      <c r="E147" s="43" t="s">
        <v>29</v>
      </c>
      <c r="F147" s="44">
        <f>SUM(B95+B101+B107+B113+B119+B125+B131+B137+B143+F77)</f>
        <v>1300</v>
      </c>
      <c r="G147" s="45">
        <f>SUM(C95+C101+C107+C113+C119+C125+C131+C137+C143+G77)</f>
        <v>1384</v>
      </c>
      <c r="H147" s="46">
        <f>SUM(D95+D101+D107+D113+D119+D125+D131+D137+D143+H77)</f>
        <v>2684</v>
      </c>
    </row>
    <row r="148" spans="1:8" ht="15" thickBot="1" x14ac:dyDescent="0.2">
      <c r="A148" s="47">
        <v>59</v>
      </c>
      <c r="B148" s="57">
        <v>37</v>
      </c>
      <c r="C148" s="48">
        <v>29</v>
      </c>
      <c r="D148" s="58">
        <f>SUM(B148:C148)</f>
        <v>66</v>
      </c>
      <c r="E148" s="50" t="s">
        <v>30</v>
      </c>
      <c r="F148" s="51">
        <f>SUM(F83+F89+F95+F101+F107+F113+F119+F125)</f>
        <v>564</v>
      </c>
      <c r="G148" s="52">
        <f>SUM(G83+G89+G95+G101+G107+G113+G119+G125)</f>
        <v>766</v>
      </c>
      <c r="H148" s="53">
        <f>SUM(H83+H89+H95+H101+H107+H113+H119+H125)</f>
        <v>1330</v>
      </c>
    </row>
    <row r="149" spans="1:8" ht="18" thickBot="1" x14ac:dyDescent="0.25">
      <c r="A149" s="1" t="s">
        <v>32</v>
      </c>
      <c r="B149" s="2"/>
      <c r="C149" s="2"/>
      <c r="D149" s="2"/>
      <c r="E149" s="2"/>
      <c r="F149" s="2"/>
      <c r="G149" s="3" t="str">
        <f>$G$1</f>
        <v>　　令和5年3月末日現在</v>
      </c>
      <c r="H149" s="2"/>
    </row>
    <row r="150" spans="1:8" ht="14.25" thickBot="1" x14ac:dyDescent="0.2">
      <c r="A150" s="54" t="s">
        <v>1</v>
      </c>
      <c r="B150" s="55" t="s">
        <v>2</v>
      </c>
      <c r="C150" s="55" t="s">
        <v>3</v>
      </c>
      <c r="D150" s="55" t="s">
        <v>4</v>
      </c>
      <c r="E150" s="54" t="s">
        <v>1</v>
      </c>
      <c r="F150" s="55" t="s">
        <v>2</v>
      </c>
      <c r="G150" s="55" t="s">
        <v>3</v>
      </c>
      <c r="H150" s="56" t="s">
        <v>4</v>
      </c>
    </row>
    <row r="151" spans="1:8" ht="14.25" x14ac:dyDescent="0.15">
      <c r="A151" s="7" t="s">
        <v>5</v>
      </c>
      <c r="B151" s="8">
        <f>SUM(B152:B156)</f>
        <v>22</v>
      </c>
      <c r="C151" s="9">
        <f>SUM(C152:C156)</f>
        <v>30</v>
      </c>
      <c r="D151" s="9">
        <f>SUM(D152:D156)</f>
        <v>52</v>
      </c>
      <c r="E151" s="7" t="s">
        <v>6</v>
      </c>
      <c r="F151" s="8">
        <f>SUM(F152:F156)</f>
        <v>32</v>
      </c>
      <c r="G151" s="9">
        <f>SUM(G152:G156)</f>
        <v>34</v>
      </c>
      <c r="H151" s="10">
        <f>SUM(H152:H156)</f>
        <v>66</v>
      </c>
    </row>
    <row r="152" spans="1:8" ht="14.25" x14ac:dyDescent="0.15">
      <c r="A152" s="11">
        <v>0</v>
      </c>
      <c r="B152" s="12">
        <v>2</v>
      </c>
      <c r="C152" s="13">
        <v>9</v>
      </c>
      <c r="D152" s="13">
        <f>SUM(B152:C152)</f>
        <v>11</v>
      </c>
      <c r="E152" s="11">
        <v>60</v>
      </c>
      <c r="F152" s="12">
        <v>7</v>
      </c>
      <c r="G152" s="13">
        <v>11</v>
      </c>
      <c r="H152" s="14">
        <f>SUM(F152:G152)</f>
        <v>18</v>
      </c>
    </row>
    <row r="153" spans="1:8" ht="14.25" x14ac:dyDescent="0.15">
      <c r="A153" s="11">
        <v>1</v>
      </c>
      <c r="B153" s="12">
        <v>7</v>
      </c>
      <c r="C153" s="13">
        <v>5</v>
      </c>
      <c r="D153" s="13">
        <f>SUM(B153:C153)</f>
        <v>12</v>
      </c>
      <c r="E153" s="11">
        <v>61</v>
      </c>
      <c r="F153" s="12">
        <v>9</v>
      </c>
      <c r="G153" s="13">
        <v>4</v>
      </c>
      <c r="H153" s="14">
        <f>SUM(F153:G153)</f>
        <v>13</v>
      </c>
    </row>
    <row r="154" spans="1:8" ht="14.25" x14ac:dyDescent="0.15">
      <c r="A154" s="11">
        <v>2</v>
      </c>
      <c r="B154" s="12">
        <v>5</v>
      </c>
      <c r="C154" s="13">
        <v>2</v>
      </c>
      <c r="D154" s="13">
        <f>SUM(B154:C154)</f>
        <v>7</v>
      </c>
      <c r="E154" s="11">
        <v>62</v>
      </c>
      <c r="F154" s="12">
        <v>7</v>
      </c>
      <c r="G154" s="13">
        <v>7</v>
      </c>
      <c r="H154" s="14">
        <f>SUM(F154:G154)</f>
        <v>14</v>
      </c>
    </row>
    <row r="155" spans="1:8" ht="14.25" x14ac:dyDescent="0.15">
      <c r="A155" s="11">
        <v>3</v>
      </c>
      <c r="B155" s="12">
        <v>4</v>
      </c>
      <c r="C155" s="13">
        <v>10</v>
      </c>
      <c r="D155" s="13">
        <f>SUM(B155:C155)</f>
        <v>14</v>
      </c>
      <c r="E155" s="11">
        <v>63</v>
      </c>
      <c r="F155" s="12">
        <v>4</v>
      </c>
      <c r="G155" s="13">
        <v>9</v>
      </c>
      <c r="H155" s="14">
        <f>SUM(F155:G155)</f>
        <v>13</v>
      </c>
    </row>
    <row r="156" spans="1:8" ht="14.25" x14ac:dyDescent="0.15">
      <c r="A156" s="15">
        <v>4</v>
      </c>
      <c r="B156" s="16">
        <v>4</v>
      </c>
      <c r="C156" s="17">
        <v>4</v>
      </c>
      <c r="D156" s="17">
        <f>SUM(B156:C156)</f>
        <v>8</v>
      </c>
      <c r="E156" s="15">
        <v>64</v>
      </c>
      <c r="F156" s="16">
        <v>5</v>
      </c>
      <c r="G156" s="17">
        <v>3</v>
      </c>
      <c r="H156" s="18">
        <f>SUM(F156:G156)</f>
        <v>8</v>
      </c>
    </row>
    <row r="157" spans="1:8" ht="14.25" x14ac:dyDescent="0.15">
      <c r="A157" s="7" t="s">
        <v>7</v>
      </c>
      <c r="B157" s="8">
        <f>SUM(B158:B162)</f>
        <v>30</v>
      </c>
      <c r="C157" s="9">
        <f>SUM(C158:C162)</f>
        <v>29</v>
      </c>
      <c r="D157" s="9">
        <f>SUM(D158:D162)</f>
        <v>59</v>
      </c>
      <c r="E157" s="19" t="s">
        <v>8</v>
      </c>
      <c r="F157" s="8">
        <f>SUM(F158:F162)</f>
        <v>18</v>
      </c>
      <c r="G157" s="9">
        <f>SUM(G158:G162)</f>
        <v>10</v>
      </c>
      <c r="H157" s="10">
        <f>SUM(H158:H162)</f>
        <v>28</v>
      </c>
    </row>
    <row r="158" spans="1:8" ht="14.25" x14ac:dyDescent="0.15">
      <c r="A158" s="11">
        <v>5</v>
      </c>
      <c r="B158" s="12">
        <v>6</v>
      </c>
      <c r="C158" s="13">
        <v>5</v>
      </c>
      <c r="D158" s="13">
        <f>SUM(B158:C158)</f>
        <v>11</v>
      </c>
      <c r="E158" s="11">
        <v>65</v>
      </c>
      <c r="F158" s="12">
        <v>3</v>
      </c>
      <c r="G158" s="13">
        <v>3</v>
      </c>
      <c r="H158" s="14">
        <f>SUM(F158:G158)</f>
        <v>6</v>
      </c>
    </row>
    <row r="159" spans="1:8" ht="14.25" x14ac:dyDescent="0.15">
      <c r="A159" s="11">
        <v>6</v>
      </c>
      <c r="B159" s="12">
        <v>4</v>
      </c>
      <c r="C159" s="13">
        <v>3</v>
      </c>
      <c r="D159" s="13">
        <f>SUM(B159:C159)</f>
        <v>7</v>
      </c>
      <c r="E159" s="11">
        <v>66</v>
      </c>
      <c r="F159" s="12">
        <v>4</v>
      </c>
      <c r="G159" s="13">
        <v>0</v>
      </c>
      <c r="H159" s="14">
        <f>SUM(F159:G159)</f>
        <v>4</v>
      </c>
    </row>
    <row r="160" spans="1:8" ht="14.25" x14ac:dyDescent="0.15">
      <c r="A160" s="11">
        <v>7</v>
      </c>
      <c r="B160" s="12">
        <v>3</v>
      </c>
      <c r="C160" s="13">
        <v>3</v>
      </c>
      <c r="D160" s="13">
        <f>SUM(B160:C160)</f>
        <v>6</v>
      </c>
      <c r="E160" s="11">
        <v>67</v>
      </c>
      <c r="F160" s="12">
        <v>3</v>
      </c>
      <c r="G160" s="13">
        <v>2</v>
      </c>
      <c r="H160" s="14">
        <f>SUM(F160:G160)</f>
        <v>5</v>
      </c>
    </row>
    <row r="161" spans="1:8" ht="14.25" x14ac:dyDescent="0.15">
      <c r="A161" s="11">
        <v>8</v>
      </c>
      <c r="B161" s="12">
        <v>8</v>
      </c>
      <c r="C161" s="13">
        <v>9</v>
      </c>
      <c r="D161" s="13">
        <f>SUM(B161:C161)</f>
        <v>17</v>
      </c>
      <c r="E161" s="11">
        <v>68</v>
      </c>
      <c r="F161" s="12">
        <v>5</v>
      </c>
      <c r="G161" s="13">
        <v>1</v>
      </c>
      <c r="H161" s="14">
        <f>SUM(F161:G161)</f>
        <v>6</v>
      </c>
    </row>
    <row r="162" spans="1:8" ht="14.25" x14ac:dyDescent="0.15">
      <c r="A162" s="15">
        <v>9</v>
      </c>
      <c r="B162" s="16">
        <v>9</v>
      </c>
      <c r="C162" s="17">
        <v>9</v>
      </c>
      <c r="D162" s="17">
        <f>SUM(B162:C162)</f>
        <v>18</v>
      </c>
      <c r="E162" s="15">
        <v>69</v>
      </c>
      <c r="F162" s="16">
        <v>3</v>
      </c>
      <c r="G162" s="17">
        <v>4</v>
      </c>
      <c r="H162" s="18">
        <f>SUM(F162:G162)</f>
        <v>7</v>
      </c>
    </row>
    <row r="163" spans="1:8" ht="14.25" x14ac:dyDescent="0.15">
      <c r="A163" s="20" t="s">
        <v>9</v>
      </c>
      <c r="B163" s="8">
        <f>SUM(B164:B168)</f>
        <v>32</v>
      </c>
      <c r="C163" s="9">
        <f>SUM(C164:C168)</f>
        <v>34</v>
      </c>
      <c r="D163" s="9">
        <f>SUM(D164:D168)</f>
        <v>66</v>
      </c>
      <c r="E163" s="19" t="s">
        <v>10</v>
      </c>
      <c r="F163" s="8">
        <f>SUM(F164:F168)</f>
        <v>23</v>
      </c>
      <c r="G163" s="9">
        <f>SUM(G164:G168)</f>
        <v>32</v>
      </c>
      <c r="H163" s="10">
        <f>SUM(H164:H168)</f>
        <v>55</v>
      </c>
    </row>
    <row r="164" spans="1:8" ht="14.25" x14ac:dyDescent="0.15">
      <c r="A164" s="11">
        <v>10</v>
      </c>
      <c r="B164" s="12">
        <v>3</v>
      </c>
      <c r="C164" s="13">
        <v>4</v>
      </c>
      <c r="D164" s="13">
        <f>SUM(B164:C164)</f>
        <v>7</v>
      </c>
      <c r="E164" s="11">
        <v>70</v>
      </c>
      <c r="F164" s="12">
        <v>4</v>
      </c>
      <c r="G164" s="13">
        <v>3</v>
      </c>
      <c r="H164" s="14">
        <f>SUM(F164:G164)</f>
        <v>7</v>
      </c>
    </row>
    <row r="165" spans="1:8" ht="14.25" x14ac:dyDescent="0.15">
      <c r="A165" s="11">
        <v>11</v>
      </c>
      <c r="B165" s="12">
        <v>9</v>
      </c>
      <c r="C165" s="13">
        <v>5</v>
      </c>
      <c r="D165" s="13">
        <f>SUM(B165:C165)</f>
        <v>14</v>
      </c>
      <c r="E165" s="11">
        <v>71</v>
      </c>
      <c r="F165" s="12">
        <v>6</v>
      </c>
      <c r="G165" s="13">
        <v>7</v>
      </c>
      <c r="H165" s="14">
        <f>SUM(F165:G165)</f>
        <v>13</v>
      </c>
    </row>
    <row r="166" spans="1:8" ht="14.25" x14ac:dyDescent="0.15">
      <c r="A166" s="11">
        <v>12</v>
      </c>
      <c r="B166" s="12">
        <v>4</v>
      </c>
      <c r="C166" s="13">
        <v>11</v>
      </c>
      <c r="D166" s="13">
        <f>SUM(B166:C166)</f>
        <v>15</v>
      </c>
      <c r="E166" s="11">
        <v>72</v>
      </c>
      <c r="F166" s="12">
        <v>2</v>
      </c>
      <c r="G166" s="13">
        <v>7</v>
      </c>
      <c r="H166" s="14">
        <f>SUM(F166:G166)</f>
        <v>9</v>
      </c>
    </row>
    <row r="167" spans="1:8" ht="14.25" x14ac:dyDescent="0.15">
      <c r="A167" s="11">
        <v>13</v>
      </c>
      <c r="B167" s="12">
        <v>6</v>
      </c>
      <c r="C167" s="13">
        <v>9</v>
      </c>
      <c r="D167" s="13">
        <f>SUM(B167:C167)</f>
        <v>15</v>
      </c>
      <c r="E167" s="11">
        <v>73</v>
      </c>
      <c r="F167" s="12">
        <v>5</v>
      </c>
      <c r="G167" s="13">
        <v>7</v>
      </c>
      <c r="H167" s="14">
        <f>SUM(F167:G167)</f>
        <v>12</v>
      </c>
    </row>
    <row r="168" spans="1:8" ht="14.25" x14ac:dyDescent="0.15">
      <c r="A168" s="15">
        <v>14</v>
      </c>
      <c r="B168" s="16">
        <v>10</v>
      </c>
      <c r="C168" s="17">
        <v>5</v>
      </c>
      <c r="D168" s="17">
        <f>SUM(B168:C168)</f>
        <v>15</v>
      </c>
      <c r="E168" s="15">
        <v>74</v>
      </c>
      <c r="F168" s="16">
        <v>6</v>
      </c>
      <c r="G168" s="17">
        <v>8</v>
      </c>
      <c r="H168" s="18">
        <f>SUM(F168:G168)</f>
        <v>14</v>
      </c>
    </row>
    <row r="169" spans="1:8" ht="14.25" x14ac:dyDescent="0.15">
      <c r="A169" s="19" t="s">
        <v>11</v>
      </c>
      <c r="B169" s="8">
        <f>SUM(B170:B174)</f>
        <v>30</v>
      </c>
      <c r="C169" s="9">
        <f>SUM(C170:C174)</f>
        <v>26</v>
      </c>
      <c r="D169" s="9">
        <f>SUM(D170:D174)</f>
        <v>56</v>
      </c>
      <c r="E169" s="19" t="s">
        <v>12</v>
      </c>
      <c r="F169" s="8">
        <f>SUM(F170:F174)</f>
        <v>19</v>
      </c>
      <c r="G169" s="9">
        <f>SUM(G170:G174)</f>
        <v>19</v>
      </c>
      <c r="H169" s="10">
        <f>SUM(H170:H174)</f>
        <v>38</v>
      </c>
    </row>
    <row r="170" spans="1:8" ht="14.25" x14ac:dyDescent="0.15">
      <c r="A170" s="11">
        <v>15</v>
      </c>
      <c r="B170" s="12">
        <v>4</v>
      </c>
      <c r="C170" s="13">
        <v>5</v>
      </c>
      <c r="D170" s="13">
        <f>SUM(B170:C170)</f>
        <v>9</v>
      </c>
      <c r="E170" s="11">
        <v>75</v>
      </c>
      <c r="F170" s="12">
        <v>5</v>
      </c>
      <c r="G170" s="13">
        <v>4</v>
      </c>
      <c r="H170" s="14">
        <f>SUM(F170:G170)</f>
        <v>9</v>
      </c>
    </row>
    <row r="171" spans="1:8" ht="14.25" x14ac:dyDescent="0.15">
      <c r="A171" s="11">
        <v>16</v>
      </c>
      <c r="B171" s="12">
        <v>6</v>
      </c>
      <c r="C171" s="13">
        <v>5</v>
      </c>
      <c r="D171" s="13">
        <f>SUM(B171:C171)</f>
        <v>11</v>
      </c>
      <c r="E171" s="11">
        <v>76</v>
      </c>
      <c r="F171" s="12">
        <v>4</v>
      </c>
      <c r="G171" s="13">
        <v>3</v>
      </c>
      <c r="H171" s="14">
        <f>SUM(F171:G171)</f>
        <v>7</v>
      </c>
    </row>
    <row r="172" spans="1:8" ht="14.25" x14ac:dyDescent="0.15">
      <c r="A172" s="11">
        <v>17</v>
      </c>
      <c r="B172" s="12">
        <v>8</v>
      </c>
      <c r="C172" s="13">
        <v>7</v>
      </c>
      <c r="D172" s="13">
        <f>SUM(B172:C172)</f>
        <v>15</v>
      </c>
      <c r="E172" s="11">
        <v>77</v>
      </c>
      <c r="F172" s="12">
        <v>3</v>
      </c>
      <c r="G172" s="13">
        <v>3</v>
      </c>
      <c r="H172" s="14">
        <f>SUM(F172:G172)</f>
        <v>6</v>
      </c>
    </row>
    <row r="173" spans="1:8" ht="14.25" x14ac:dyDescent="0.15">
      <c r="A173" s="11">
        <v>18</v>
      </c>
      <c r="B173" s="12">
        <v>6</v>
      </c>
      <c r="C173" s="13">
        <v>3</v>
      </c>
      <c r="D173" s="13">
        <f>SUM(B173:C173)</f>
        <v>9</v>
      </c>
      <c r="E173" s="11">
        <v>78</v>
      </c>
      <c r="F173" s="12">
        <v>4</v>
      </c>
      <c r="G173" s="13">
        <v>6</v>
      </c>
      <c r="H173" s="14">
        <f>SUM(F173:G173)</f>
        <v>10</v>
      </c>
    </row>
    <row r="174" spans="1:8" ht="14.25" x14ac:dyDescent="0.15">
      <c r="A174" s="15">
        <v>19</v>
      </c>
      <c r="B174" s="16">
        <v>6</v>
      </c>
      <c r="C174" s="17">
        <v>6</v>
      </c>
      <c r="D174" s="17">
        <f>SUM(B174:C174)</f>
        <v>12</v>
      </c>
      <c r="E174" s="15">
        <v>79</v>
      </c>
      <c r="F174" s="16">
        <v>3</v>
      </c>
      <c r="G174" s="17">
        <v>3</v>
      </c>
      <c r="H174" s="18">
        <f>SUM(F174:G174)</f>
        <v>6</v>
      </c>
    </row>
    <row r="175" spans="1:8" ht="14.25" x14ac:dyDescent="0.15">
      <c r="A175" s="19" t="s">
        <v>13</v>
      </c>
      <c r="B175" s="8">
        <f>SUM(B176:B180)</f>
        <v>29</v>
      </c>
      <c r="C175" s="9">
        <f>SUM(C176:C180)</f>
        <v>57</v>
      </c>
      <c r="D175" s="9">
        <f>SUM(D176:D180)</f>
        <v>86</v>
      </c>
      <c r="E175" s="19" t="s">
        <v>14</v>
      </c>
      <c r="F175" s="8">
        <f>SUM(F176:F180)</f>
        <v>12</v>
      </c>
      <c r="G175" s="9">
        <f>SUM(G176:G180)</f>
        <v>31</v>
      </c>
      <c r="H175" s="10">
        <f>SUM(H176:H180)</f>
        <v>43</v>
      </c>
    </row>
    <row r="176" spans="1:8" ht="14.25" x14ac:dyDescent="0.15">
      <c r="A176" s="11">
        <v>20</v>
      </c>
      <c r="B176" s="12">
        <v>8</v>
      </c>
      <c r="C176" s="13">
        <v>7</v>
      </c>
      <c r="D176" s="13">
        <f>SUM(B176:C176)</f>
        <v>15</v>
      </c>
      <c r="E176" s="11">
        <v>80</v>
      </c>
      <c r="F176" s="12">
        <v>6</v>
      </c>
      <c r="G176" s="13">
        <v>7</v>
      </c>
      <c r="H176" s="14">
        <f>SUM(F176:G176)</f>
        <v>13</v>
      </c>
    </row>
    <row r="177" spans="1:8" ht="14.25" x14ac:dyDescent="0.15">
      <c r="A177" s="11">
        <v>21</v>
      </c>
      <c r="B177" s="12">
        <v>4</v>
      </c>
      <c r="C177" s="13">
        <v>12</v>
      </c>
      <c r="D177" s="13">
        <f>SUM(B177:C177)</f>
        <v>16</v>
      </c>
      <c r="E177" s="11">
        <v>81</v>
      </c>
      <c r="F177" s="12">
        <v>1</v>
      </c>
      <c r="G177" s="13">
        <v>4</v>
      </c>
      <c r="H177" s="14">
        <f>SUM(F177:G177)</f>
        <v>5</v>
      </c>
    </row>
    <row r="178" spans="1:8" ht="14.25" x14ac:dyDescent="0.15">
      <c r="A178" s="11">
        <v>22</v>
      </c>
      <c r="B178" s="12">
        <v>6</v>
      </c>
      <c r="C178" s="13">
        <v>13</v>
      </c>
      <c r="D178" s="13">
        <f>SUM(B178:C178)</f>
        <v>19</v>
      </c>
      <c r="E178" s="11">
        <v>82</v>
      </c>
      <c r="F178" s="12">
        <v>2</v>
      </c>
      <c r="G178" s="13">
        <v>7</v>
      </c>
      <c r="H178" s="14">
        <f>SUM(F178:G178)</f>
        <v>9</v>
      </c>
    </row>
    <row r="179" spans="1:8" ht="14.25" x14ac:dyDescent="0.15">
      <c r="A179" s="11">
        <v>23</v>
      </c>
      <c r="B179" s="12">
        <v>5</v>
      </c>
      <c r="C179" s="13">
        <v>14</v>
      </c>
      <c r="D179" s="13">
        <f>SUM(B179:C179)</f>
        <v>19</v>
      </c>
      <c r="E179" s="11">
        <v>83</v>
      </c>
      <c r="F179" s="12">
        <v>1</v>
      </c>
      <c r="G179" s="13">
        <v>4</v>
      </c>
      <c r="H179" s="14">
        <f>SUM(F179:G179)</f>
        <v>5</v>
      </c>
    </row>
    <row r="180" spans="1:8" ht="14.25" x14ac:dyDescent="0.15">
      <c r="A180" s="15">
        <v>24</v>
      </c>
      <c r="B180" s="16">
        <v>6</v>
      </c>
      <c r="C180" s="17">
        <v>11</v>
      </c>
      <c r="D180" s="17">
        <f>SUM(B180:C180)</f>
        <v>17</v>
      </c>
      <c r="E180" s="15">
        <v>84</v>
      </c>
      <c r="F180" s="16">
        <v>2</v>
      </c>
      <c r="G180" s="17">
        <v>9</v>
      </c>
      <c r="H180" s="18">
        <f>SUM(F180:G180)</f>
        <v>11</v>
      </c>
    </row>
    <row r="181" spans="1:8" ht="14.25" x14ac:dyDescent="0.15">
      <c r="A181" s="19" t="s">
        <v>15</v>
      </c>
      <c r="B181" s="8">
        <f>SUM(B182:B186)</f>
        <v>51</v>
      </c>
      <c r="C181" s="9">
        <f>SUM(C182:C186)</f>
        <v>58</v>
      </c>
      <c r="D181" s="9">
        <f>SUM(D182:D186)</f>
        <v>109</v>
      </c>
      <c r="E181" s="19" t="s">
        <v>16</v>
      </c>
      <c r="F181" s="8">
        <f>SUM(F182:F186)</f>
        <v>13</v>
      </c>
      <c r="G181" s="9">
        <f>SUM(G182:G186)</f>
        <v>21</v>
      </c>
      <c r="H181" s="10">
        <f>SUM(H182:H186)</f>
        <v>34</v>
      </c>
    </row>
    <row r="182" spans="1:8" ht="14.25" x14ac:dyDescent="0.15">
      <c r="A182" s="11">
        <v>25</v>
      </c>
      <c r="B182" s="12">
        <v>8</v>
      </c>
      <c r="C182" s="13">
        <v>11</v>
      </c>
      <c r="D182" s="13">
        <f>SUM(B182:C182)</f>
        <v>19</v>
      </c>
      <c r="E182" s="11">
        <v>85</v>
      </c>
      <c r="F182" s="12">
        <v>3</v>
      </c>
      <c r="G182" s="13">
        <v>3</v>
      </c>
      <c r="H182" s="14">
        <f>SUM(F182:G182)</f>
        <v>6</v>
      </c>
    </row>
    <row r="183" spans="1:8" ht="14.25" x14ac:dyDescent="0.15">
      <c r="A183" s="11">
        <v>26</v>
      </c>
      <c r="B183" s="12">
        <v>12</v>
      </c>
      <c r="C183" s="13">
        <v>15</v>
      </c>
      <c r="D183" s="13">
        <f>SUM(B183:C183)</f>
        <v>27</v>
      </c>
      <c r="E183" s="11">
        <v>86</v>
      </c>
      <c r="F183" s="12">
        <v>2</v>
      </c>
      <c r="G183" s="13">
        <v>8</v>
      </c>
      <c r="H183" s="14">
        <f>SUM(F183:G183)</f>
        <v>10</v>
      </c>
    </row>
    <row r="184" spans="1:8" ht="14.25" x14ac:dyDescent="0.15">
      <c r="A184" s="11">
        <v>27</v>
      </c>
      <c r="B184" s="12">
        <v>13</v>
      </c>
      <c r="C184" s="13">
        <v>10</v>
      </c>
      <c r="D184" s="13">
        <f>SUM(B184:C184)</f>
        <v>23</v>
      </c>
      <c r="E184" s="11">
        <v>87</v>
      </c>
      <c r="F184" s="12">
        <v>2</v>
      </c>
      <c r="G184" s="13">
        <v>2</v>
      </c>
      <c r="H184" s="14">
        <f>SUM(F184:G184)</f>
        <v>4</v>
      </c>
    </row>
    <row r="185" spans="1:8" ht="14.25" x14ac:dyDescent="0.15">
      <c r="A185" s="11">
        <v>28</v>
      </c>
      <c r="B185" s="12">
        <v>8</v>
      </c>
      <c r="C185" s="13">
        <v>14</v>
      </c>
      <c r="D185" s="13">
        <f>SUM(B185:C185)</f>
        <v>22</v>
      </c>
      <c r="E185" s="11">
        <v>88</v>
      </c>
      <c r="F185" s="12">
        <v>3</v>
      </c>
      <c r="G185" s="13">
        <v>5</v>
      </c>
      <c r="H185" s="14">
        <f>SUM(F185:G185)</f>
        <v>8</v>
      </c>
    </row>
    <row r="186" spans="1:8" ht="14.25" x14ac:dyDescent="0.15">
      <c r="A186" s="15">
        <v>29</v>
      </c>
      <c r="B186" s="16">
        <v>10</v>
      </c>
      <c r="C186" s="17">
        <v>8</v>
      </c>
      <c r="D186" s="17">
        <f>SUM(B186:C186)</f>
        <v>18</v>
      </c>
      <c r="E186" s="15">
        <v>89</v>
      </c>
      <c r="F186" s="16">
        <v>3</v>
      </c>
      <c r="G186" s="17">
        <v>3</v>
      </c>
      <c r="H186" s="18">
        <f>SUM(F186:G186)</f>
        <v>6</v>
      </c>
    </row>
    <row r="187" spans="1:8" ht="14.25" x14ac:dyDescent="0.15">
      <c r="A187" s="19" t="s">
        <v>17</v>
      </c>
      <c r="B187" s="8">
        <f>SUM(B188:B192)</f>
        <v>72</v>
      </c>
      <c r="C187" s="9">
        <f>SUM(C188:C192)</f>
        <v>65</v>
      </c>
      <c r="D187" s="9">
        <f>SUM(D188:D192)</f>
        <v>137</v>
      </c>
      <c r="E187" s="19" t="s">
        <v>18</v>
      </c>
      <c r="F187" s="8">
        <f>SUM(F188:F192)</f>
        <v>7</v>
      </c>
      <c r="G187" s="9">
        <f>SUM(G188:G192)</f>
        <v>4</v>
      </c>
      <c r="H187" s="10">
        <f>SUM(H188:H192)</f>
        <v>11</v>
      </c>
    </row>
    <row r="188" spans="1:8" ht="14.25" x14ac:dyDescent="0.15">
      <c r="A188" s="11">
        <v>30</v>
      </c>
      <c r="B188" s="12">
        <v>11</v>
      </c>
      <c r="C188" s="13">
        <v>9</v>
      </c>
      <c r="D188" s="13">
        <f>SUM(B188:C188)</f>
        <v>20</v>
      </c>
      <c r="E188" s="11">
        <v>90</v>
      </c>
      <c r="F188" s="12">
        <v>3</v>
      </c>
      <c r="G188" s="13">
        <v>2</v>
      </c>
      <c r="H188" s="14">
        <f>SUM(F188:G188)</f>
        <v>5</v>
      </c>
    </row>
    <row r="189" spans="1:8" ht="14.25" x14ac:dyDescent="0.15">
      <c r="A189" s="11">
        <v>31</v>
      </c>
      <c r="B189" s="12">
        <v>15</v>
      </c>
      <c r="C189" s="13">
        <v>19</v>
      </c>
      <c r="D189" s="13">
        <f>SUM(B189:C189)</f>
        <v>34</v>
      </c>
      <c r="E189" s="11">
        <v>91</v>
      </c>
      <c r="F189" s="12">
        <v>0</v>
      </c>
      <c r="G189" s="13">
        <v>1</v>
      </c>
      <c r="H189" s="14">
        <f>SUM(F189:G189)</f>
        <v>1</v>
      </c>
    </row>
    <row r="190" spans="1:8" ht="14.25" x14ac:dyDescent="0.15">
      <c r="A190" s="11">
        <v>32</v>
      </c>
      <c r="B190" s="12">
        <v>17</v>
      </c>
      <c r="C190" s="13">
        <v>10</v>
      </c>
      <c r="D190" s="13">
        <f>SUM(B190:C190)</f>
        <v>27</v>
      </c>
      <c r="E190" s="11">
        <v>92</v>
      </c>
      <c r="F190" s="12">
        <v>1</v>
      </c>
      <c r="G190" s="13">
        <v>1</v>
      </c>
      <c r="H190" s="14">
        <f>SUM(F190:G190)</f>
        <v>2</v>
      </c>
    </row>
    <row r="191" spans="1:8" ht="14.25" x14ac:dyDescent="0.15">
      <c r="A191" s="11">
        <v>33</v>
      </c>
      <c r="B191" s="12">
        <v>13</v>
      </c>
      <c r="C191" s="13">
        <v>16</v>
      </c>
      <c r="D191" s="13">
        <f>SUM(B191:C191)</f>
        <v>29</v>
      </c>
      <c r="E191" s="11">
        <v>93</v>
      </c>
      <c r="F191" s="12">
        <v>2</v>
      </c>
      <c r="G191" s="13">
        <v>0</v>
      </c>
      <c r="H191" s="14">
        <f>SUM(F191:G191)</f>
        <v>2</v>
      </c>
    </row>
    <row r="192" spans="1:8" ht="14.25" x14ac:dyDescent="0.15">
      <c r="A192" s="15">
        <v>34</v>
      </c>
      <c r="B192" s="16">
        <v>16</v>
      </c>
      <c r="C192" s="17">
        <v>11</v>
      </c>
      <c r="D192" s="17">
        <f>SUM(B192:C192)</f>
        <v>27</v>
      </c>
      <c r="E192" s="15">
        <v>94</v>
      </c>
      <c r="F192" s="16">
        <v>1</v>
      </c>
      <c r="G192" s="17">
        <v>0</v>
      </c>
      <c r="H192" s="18">
        <f>SUM(F192:G192)</f>
        <v>1</v>
      </c>
    </row>
    <row r="193" spans="1:8" ht="14.25" x14ac:dyDescent="0.15">
      <c r="A193" s="19" t="s">
        <v>19</v>
      </c>
      <c r="B193" s="8">
        <f>SUM(B194:B198)</f>
        <v>48</v>
      </c>
      <c r="C193" s="9">
        <f>SUM(C194:C198)</f>
        <v>42</v>
      </c>
      <c r="D193" s="9">
        <f>SUM(D194:D198)</f>
        <v>90</v>
      </c>
      <c r="E193" s="19" t="s">
        <v>20</v>
      </c>
      <c r="F193" s="8">
        <f>SUM(F194:F198)</f>
        <v>0</v>
      </c>
      <c r="G193" s="9">
        <f>SUM(G194:G198)</f>
        <v>2</v>
      </c>
      <c r="H193" s="10">
        <f>SUM(H194:H198)</f>
        <v>2</v>
      </c>
    </row>
    <row r="194" spans="1:8" ht="14.25" x14ac:dyDescent="0.15">
      <c r="A194" s="11">
        <v>35</v>
      </c>
      <c r="B194" s="12">
        <v>9</v>
      </c>
      <c r="C194" s="13">
        <v>6</v>
      </c>
      <c r="D194" s="13">
        <f>SUM(B194:C194)</f>
        <v>15</v>
      </c>
      <c r="E194" s="11">
        <v>95</v>
      </c>
      <c r="F194" s="12">
        <v>0</v>
      </c>
      <c r="G194" s="13">
        <v>1</v>
      </c>
      <c r="H194" s="14">
        <f t="shared" ref="H194:H199" si="2">SUM(F194:G194)</f>
        <v>1</v>
      </c>
    </row>
    <row r="195" spans="1:8" ht="14.25" x14ac:dyDescent="0.15">
      <c r="A195" s="11">
        <v>36</v>
      </c>
      <c r="B195" s="12">
        <v>14</v>
      </c>
      <c r="C195" s="13">
        <v>6</v>
      </c>
      <c r="D195" s="13">
        <f>SUM(B195:C195)</f>
        <v>20</v>
      </c>
      <c r="E195" s="11">
        <v>96</v>
      </c>
      <c r="F195" s="12">
        <v>0</v>
      </c>
      <c r="G195" s="13">
        <v>0</v>
      </c>
      <c r="H195" s="14">
        <f t="shared" si="2"/>
        <v>0</v>
      </c>
    </row>
    <row r="196" spans="1:8" ht="14.25" x14ac:dyDescent="0.15">
      <c r="A196" s="11">
        <v>37</v>
      </c>
      <c r="B196" s="12">
        <v>6</v>
      </c>
      <c r="C196" s="13">
        <v>9</v>
      </c>
      <c r="D196" s="13">
        <f>SUM(B196:C196)</f>
        <v>15</v>
      </c>
      <c r="E196" s="11">
        <v>97</v>
      </c>
      <c r="F196" s="12">
        <v>0</v>
      </c>
      <c r="G196" s="13">
        <v>0</v>
      </c>
      <c r="H196" s="14">
        <f t="shared" si="2"/>
        <v>0</v>
      </c>
    </row>
    <row r="197" spans="1:8" ht="14.25" x14ac:dyDescent="0.15">
      <c r="A197" s="11">
        <v>38</v>
      </c>
      <c r="B197" s="12">
        <v>15</v>
      </c>
      <c r="C197" s="13">
        <v>8</v>
      </c>
      <c r="D197" s="13">
        <f>SUM(B197:C197)</f>
        <v>23</v>
      </c>
      <c r="E197" s="11">
        <v>98</v>
      </c>
      <c r="F197" s="12">
        <v>0</v>
      </c>
      <c r="G197" s="13">
        <v>0</v>
      </c>
      <c r="H197" s="14">
        <f t="shared" si="2"/>
        <v>0</v>
      </c>
    </row>
    <row r="198" spans="1:8" ht="14.25" x14ac:dyDescent="0.15">
      <c r="A198" s="15">
        <v>39</v>
      </c>
      <c r="B198" s="16">
        <v>4</v>
      </c>
      <c r="C198" s="17">
        <v>13</v>
      </c>
      <c r="D198" s="17">
        <f>SUM(B198:C198)</f>
        <v>17</v>
      </c>
      <c r="E198" s="15">
        <v>99</v>
      </c>
      <c r="F198" s="16">
        <v>0</v>
      </c>
      <c r="G198" s="17">
        <v>1</v>
      </c>
      <c r="H198" s="18">
        <f t="shared" si="2"/>
        <v>1</v>
      </c>
    </row>
    <row r="199" spans="1:8" ht="14.25" x14ac:dyDescent="0.15">
      <c r="A199" s="19" t="s">
        <v>21</v>
      </c>
      <c r="B199" s="8">
        <f>SUM(B200:B204)</f>
        <v>38</v>
      </c>
      <c r="C199" s="9">
        <f>SUM(C200:C204)</f>
        <v>46</v>
      </c>
      <c r="D199" s="9">
        <f>SUM(D200:D204)</f>
        <v>84</v>
      </c>
      <c r="E199" s="7" t="s">
        <v>22</v>
      </c>
      <c r="F199" s="8">
        <v>0</v>
      </c>
      <c r="G199" s="9">
        <v>2</v>
      </c>
      <c r="H199" s="10">
        <f t="shared" si="2"/>
        <v>2</v>
      </c>
    </row>
    <row r="200" spans="1:8" ht="14.25" x14ac:dyDescent="0.15">
      <c r="A200" s="11">
        <v>40</v>
      </c>
      <c r="B200" s="12">
        <v>7</v>
      </c>
      <c r="C200" s="13">
        <v>9</v>
      </c>
      <c r="D200" s="13">
        <f>SUM(B200:C200)</f>
        <v>16</v>
      </c>
      <c r="E200" s="11"/>
      <c r="F200" s="12"/>
      <c r="G200" s="13"/>
      <c r="H200" s="14"/>
    </row>
    <row r="201" spans="1:8" ht="14.25" x14ac:dyDescent="0.15">
      <c r="A201" s="11">
        <v>41</v>
      </c>
      <c r="B201" s="12">
        <v>6</v>
      </c>
      <c r="C201" s="13">
        <v>11</v>
      </c>
      <c r="D201" s="13">
        <f>SUM(B201:C201)</f>
        <v>17</v>
      </c>
      <c r="E201" s="11"/>
      <c r="F201" s="12"/>
      <c r="G201" s="13"/>
      <c r="H201" s="14"/>
    </row>
    <row r="202" spans="1:8" ht="14.25" x14ac:dyDescent="0.15">
      <c r="A202" s="11">
        <v>42</v>
      </c>
      <c r="B202" s="12">
        <v>6</v>
      </c>
      <c r="C202" s="13">
        <v>9</v>
      </c>
      <c r="D202" s="13">
        <f>SUM(B202:C202)</f>
        <v>15</v>
      </c>
      <c r="E202" s="11"/>
      <c r="F202" s="12"/>
      <c r="G202" s="13"/>
      <c r="H202" s="14"/>
    </row>
    <row r="203" spans="1:8" ht="14.25" x14ac:dyDescent="0.15">
      <c r="A203" s="11">
        <v>43</v>
      </c>
      <c r="B203" s="12">
        <v>11</v>
      </c>
      <c r="C203" s="13">
        <v>7</v>
      </c>
      <c r="D203" s="13">
        <f>SUM(B203:C203)</f>
        <v>18</v>
      </c>
      <c r="E203" s="11"/>
      <c r="F203" s="12"/>
      <c r="G203" s="13"/>
      <c r="H203" s="14"/>
    </row>
    <row r="204" spans="1:8" ht="14.25" x14ac:dyDescent="0.15">
      <c r="A204" s="15">
        <v>44</v>
      </c>
      <c r="B204" s="16">
        <v>8</v>
      </c>
      <c r="C204" s="17">
        <v>10</v>
      </c>
      <c r="D204" s="17">
        <f>SUM(B204:C204)</f>
        <v>18</v>
      </c>
      <c r="E204" s="15"/>
      <c r="F204" s="16"/>
      <c r="G204" s="17"/>
      <c r="H204" s="18"/>
    </row>
    <row r="205" spans="1:8" ht="14.25" x14ac:dyDescent="0.15">
      <c r="A205" s="19" t="s">
        <v>23</v>
      </c>
      <c r="B205" s="8">
        <f>SUM(B206:B210)</f>
        <v>64</v>
      </c>
      <c r="C205" s="9">
        <f>SUM(C206:C210)</f>
        <v>62</v>
      </c>
      <c r="D205" s="9">
        <f>SUM(D206:D210)</f>
        <v>126</v>
      </c>
      <c r="E205" s="21"/>
      <c r="F205" s="12"/>
      <c r="G205" s="22"/>
      <c r="H205" s="14"/>
    </row>
    <row r="206" spans="1:8" ht="14.25" x14ac:dyDescent="0.15">
      <c r="A206" s="11">
        <v>45</v>
      </c>
      <c r="B206" s="12">
        <v>11</v>
      </c>
      <c r="C206" s="13">
        <v>7</v>
      </c>
      <c r="D206" s="13">
        <f>SUM(B206:C206)</f>
        <v>18</v>
      </c>
      <c r="E206" s="21"/>
      <c r="F206" s="12"/>
      <c r="G206" s="13"/>
      <c r="H206" s="14"/>
    </row>
    <row r="207" spans="1:8" ht="14.25" x14ac:dyDescent="0.15">
      <c r="A207" s="11">
        <v>46</v>
      </c>
      <c r="B207" s="12">
        <v>14</v>
      </c>
      <c r="C207" s="13">
        <v>12</v>
      </c>
      <c r="D207" s="13">
        <f>SUM(B207:C207)</f>
        <v>26</v>
      </c>
      <c r="E207" s="21"/>
      <c r="F207" s="12"/>
      <c r="G207" s="13"/>
      <c r="H207" s="14"/>
    </row>
    <row r="208" spans="1:8" ht="14.25" x14ac:dyDescent="0.15">
      <c r="A208" s="11">
        <v>47</v>
      </c>
      <c r="B208" s="12">
        <v>14</v>
      </c>
      <c r="C208" s="13">
        <v>13</v>
      </c>
      <c r="D208" s="13">
        <f>SUM(B208:C208)</f>
        <v>27</v>
      </c>
      <c r="E208" s="21"/>
      <c r="F208" s="12"/>
      <c r="G208" s="13"/>
      <c r="H208" s="14"/>
    </row>
    <row r="209" spans="1:8" ht="14.25" x14ac:dyDescent="0.15">
      <c r="A209" s="11">
        <v>48</v>
      </c>
      <c r="B209" s="12">
        <v>9</v>
      </c>
      <c r="C209" s="13">
        <v>16</v>
      </c>
      <c r="D209" s="13">
        <f>SUM(B209:C209)</f>
        <v>25</v>
      </c>
      <c r="E209" s="21"/>
      <c r="F209" s="12"/>
      <c r="G209" s="13"/>
      <c r="H209" s="14"/>
    </row>
    <row r="210" spans="1:8" ht="14.25" x14ac:dyDescent="0.15">
      <c r="A210" s="15">
        <v>49</v>
      </c>
      <c r="B210" s="16">
        <v>16</v>
      </c>
      <c r="C210" s="17">
        <v>14</v>
      </c>
      <c r="D210" s="17">
        <f>SUM(B210:C210)</f>
        <v>30</v>
      </c>
      <c r="E210" s="15"/>
      <c r="F210" s="16"/>
      <c r="G210" s="17"/>
      <c r="H210" s="18"/>
    </row>
    <row r="211" spans="1:8" ht="14.25" x14ac:dyDescent="0.15">
      <c r="A211" s="19" t="s">
        <v>24</v>
      </c>
      <c r="B211" s="8">
        <f>SUM(B212:B216)</f>
        <v>68</v>
      </c>
      <c r="C211" s="9">
        <f>SUM(C212:C216)</f>
        <v>68</v>
      </c>
      <c r="D211" s="9">
        <f>SUM(D212:D216)</f>
        <v>136</v>
      </c>
      <c r="E211" s="21"/>
      <c r="F211" s="22"/>
      <c r="G211" s="13"/>
      <c r="H211" s="14"/>
    </row>
    <row r="212" spans="1:8" ht="14.25" x14ac:dyDescent="0.15">
      <c r="A212" s="24">
        <v>50</v>
      </c>
      <c r="B212" s="12">
        <v>15</v>
      </c>
      <c r="C212" s="25">
        <v>17</v>
      </c>
      <c r="D212" s="13">
        <f>SUM(B212:C212)</f>
        <v>32</v>
      </c>
      <c r="E212" s="21"/>
      <c r="F212" s="2"/>
      <c r="G212" s="2"/>
      <c r="H212" s="26"/>
    </row>
    <row r="213" spans="1:8" ht="14.25" x14ac:dyDescent="0.15">
      <c r="A213" s="24">
        <v>51</v>
      </c>
      <c r="B213" s="12">
        <v>18</v>
      </c>
      <c r="C213" s="25">
        <v>11</v>
      </c>
      <c r="D213" s="13">
        <f>SUM(B213:C213)</f>
        <v>29</v>
      </c>
      <c r="E213" s="21"/>
      <c r="F213" s="2"/>
      <c r="G213" s="2"/>
      <c r="H213" s="26"/>
    </row>
    <row r="214" spans="1:8" ht="14.25" x14ac:dyDescent="0.15">
      <c r="A214" s="24">
        <v>52</v>
      </c>
      <c r="B214" s="12">
        <v>9</v>
      </c>
      <c r="C214" s="25">
        <v>12</v>
      </c>
      <c r="D214" s="13">
        <f>SUM(B214:C214)</f>
        <v>21</v>
      </c>
      <c r="E214" s="21"/>
      <c r="F214" s="2"/>
      <c r="G214" s="2"/>
      <c r="H214" s="26"/>
    </row>
    <row r="215" spans="1:8" ht="14.25" x14ac:dyDescent="0.15">
      <c r="A215" s="24">
        <v>53</v>
      </c>
      <c r="B215" s="12">
        <v>14</v>
      </c>
      <c r="C215" s="25">
        <v>18</v>
      </c>
      <c r="D215" s="13">
        <f>SUM(B215:C215)</f>
        <v>32</v>
      </c>
      <c r="E215" s="21"/>
      <c r="F215" s="2"/>
      <c r="G215" s="2"/>
      <c r="H215" s="26"/>
    </row>
    <row r="216" spans="1:8" ht="14.25" x14ac:dyDescent="0.15">
      <c r="A216" s="24">
        <v>54</v>
      </c>
      <c r="B216" s="16">
        <v>12</v>
      </c>
      <c r="C216" s="25">
        <v>10</v>
      </c>
      <c r="D216" s="17">
        <f>SUM(B216:C216)</f>
        <v>22</v>
      </c>
      <c r="E216" s="27"/>
      <c r="F216" s="28"/>
      <c r="G216" s="28"/>
      <c r="H216" s="29"/>
    </row>
    <row r="217" spans="1:8" ht="14.25" x14ac:dyDescent="0.15">
      <c r="A217" s="30" t="s">
        <v>25</v>
      </c>
      <c r="B217" s="31">
        <f>SUM(B218:B222)</f>
        <v>54</v>
      </c>
      <c r="C217" s="32">
        <f>SUM(C218:C222)</f>
        <v>50</v>
      </c>
      <c r="D217" s="33">
        <f>SUM(D218:D222)</f>
        <v>104</v>
      </c>
      <c r="E217" s="34" t="s">
        <v>26</v>
      </c>
      <c r="F217" s="35">
        <f>SUM(B151+B157+B163+B169+B175+B181+B187+B193+B199+B205+B211+B217+F151+F157+F163+F169+F175+F181+F187+F193+F199)</f>
        <v>662</v>
      </c>
      <c r="G217" s="36">
        <f>SUM(C151+C157+C163+C169+C175+C181+C187+C193+C199+C205+C211+C217+G151+G157+G163+G169+G175+G181+G187+G193+G199)</f>
        <v>722</v>
      </c>
      <c r="H217" s="37">
        <f>SUM(D151+D157+D163+D169+D175+D181+D187+D193+D199+D205+D211+D217+H151+H157+H163+H169+H175+H181+H187+H193+H199)</f>
        <v>1384</v>
      </c>
    </row>
    <row r="218" spans="1:8" ht="14.25" x14ac:dyDescent="0.15">
      <c r="A218" s="21">
        <v>55</v>
      </c>
      <c r="B218" s="12">
        <v>17</v>
      </c>
      <c r="C218" s="25">
        <v>12</v>
      </c>
      <c r="D218" s="13">
        <f>SUM(B218:C218)</f>
        <v>29</v>
      </c>
      <c r="E218" s="38"/>
      <c r="F218" s="39"/>
      <c r="G218" s="40"/>
      <c r="H218" s="41"/>
    </row>
    <row r="219" spans="1:8" ht="14.25" x14ac:dyDescent="0.15">
      <c r="A219" s="21">
        <v>56</v>
      </c>
      <c r="B219" s="12">
        <v>12</v>
      </c>
      <c r="C219" s="25">
        <v>7</v>
      </c>
      <c r="D219" s="13">
        <f>SUM(B219:C219)</f>
        <v>19</v>
      </c>
      <c r="E219" s="42" t="s">
        <v>27</v>
      </c>
      <c r="F219" s="39"/>
      <c r="G219" s="40"/>
      <c r="H219" s="41"/>
    </row>
    <row r="220" spans="1:8" ht="14.25" x14ac:dyDescent="0.15">
      <c r="A220" s="21">
        <v>57</v>
      </c>
      <c r="B220" s="12">
        <v>9</v>
      </c>
      <c r="C220" s="25">
        <v>12</v>
      </c>
      <c r="D220" s="13">
        <f>SUM(B220:C220)</f>
        <v>21</v>
      </c>
      <c r="E220" s="43" t="s">
        <v>28</v>
      </c>
      <c r="F220" s="44">
        <f>SUM(B151+B157+B163)</f>
        <v>84</v>
      </c>
      <c r="G220" s="45">
        <f>SUM(C151+C157+C163)</f>
        <v>93</v>
      </c>
      <c r="H220" s="46">
        <f>SUM(D151+D157+D163)</f>
        <v>177</v>
      </c>
    </row>
    <row r="221" spans="1:8" ht="14.25" x14ac:dyDescent="0.15">
      <c r="A221" s="21">
        <v>58</v>
      </c>
      <c r="B221" s="12">
        <v>8</v>
      </c>
      <c r="C221" s="25">
        <v>11</v>
      </c>
      <c r="D221" s="13">
        <f>SUM(B221:C221)</f>
        <v>19</v>
      </c>
      <c r="E221" s="43" t="s">
        <v>29</v>
      </c>
      <c r="F221" s="44">
        <f>SUM(B169+B175+B181+B187+B193+B199+B205+B211+B217+F151)</f>
        <v>486</v>
      </c>
      <c r="G221" s="45">
        <f>SUM(C169+C175+C181+C187+C193+C199+C205+C211+C217+G151)</f>
        <v>508</v>
      </c>
      <c r="H221" s="46">
        <f>SUM(D169+D175+D181+D187+D193+D199+D205+D211+D217+H151)</f>
        <v>994</v>
      </c>
    </row>
    <row r="222" spans="1:8" ht="15" thickBot="1" x14ac:dyDescent="0.2">
      <c r="A222" s="47">
        <v>59</v>
      </c>
      <c r="B222" s="57">
        <v>8</v>
      </c>
      <c r="C222" s="48">
        <v>8</v>
      </c>
      <c r="D222" s="58">
        <f>SUM(B222:C222)</f>
        <v>16</v>
      </c>
      <c r="E222" s="50" t="s">
        <v>30</v>
      </c>
      <c r="F222" s="51">
        <f>SUM(F157+F163+F169+F175+F181+F187+F193+F199)</f>
        <v>92</v>
      </c>
      <c r="G222" s="52">
        <f>SUM(G157+G163+G169+G175+G181+G187+G193+G199)</f>
        <v>121</v>
      </c>
      <c r="H222" s="53">
        <f>SUM(H157+H163+H169+H175+H181+H187+H193+H199)</f>
        <v>213</v>
      </c>
    </row>
    <row r="223" spans="1:8" ht="18" thickBot="1" x14ac:dyDescent="0.25">
      <c r="A223" s="1" t="s">
        <v>33</v>
      </c>
      <c r="B223" s="2"/>
      <c r="C223" s="2"/>
      <c r="D223" s="2"/>
      <c r="E223" s="2"/>
      <c r="F223" s="2"/>
      <c r="G223" s="3" t="str">
        <f>$G$1</f>
        <v>　　令和5年3月末日現在</v>
      </c>
      <c r="H223" s="2"/>
    </row>
    <row r="224" spans="1:8" ht="14.25" thickBot="1" x14ac:dyDescent="0.2">
      <c r="A224" s="54" t="s">
        <v>1</v>
      </c>
      <c r="B224" s="55" t="s">
        <v>2</v>
      </c>
      <c r="C224" s="55" t="s">
        <v>3</v>
      </c>
      <c r="D224" s="55" t="s">
        <v>4</v>
      </c>
      <c r="E224" s="54" t="s">
        <v>1</v>
      </c>
      <c r="F224" s="55" t="s">
        <v>2</v>
      </c>
      <c r="G224" s="55" t="s">
        <v>3</v>
      </c>
      <c r="H224" s="56" t="s">
        <v>4</v>
      </c>
    </row>
    <row r="225" spans="1:8" ht="14.25" x14ac:dyDescent="0.15">
      <c r="A225" s="7" t="s">
        <v>5</v>
      </c>
      <c r="B225" s="8">
        <f>SUM(B226:B230)</f>
        <v>36</v>
      </c>
      <c r="C225" s="9">
        <f>SUM(C226:C230)</f>
        <v>35</v>
      </c>
      <c r="D225" s="9">
        <f>SUM(D226:D230)</f>
        <v>71</v>
      </c>
      <c r="E225" s="7" t="s">
        <v>6</v>
      </c>
      <c r="F225" s="8">
        <f>SUM(F226:F230)</f>
        <v>64</v>
      </c>
      <c r="G225" s="9">
        <f>SUM(G226:G230)</f>
        <v>54</v>
      </c>
      <c r="H225" s="10">
        <f>SUM(H226:H230)</f>
        <v>118</v>
      </c>
    </row>
    <row r="226" spans="1:8" ht="14.25" x14ac:dyDescent="0.15">
      <c r="A226" s="11">
        <v>0</v>
      </c>
      <c r="B226" s="12">
        <v>6</v>
      </c>
      <c r="C226" s="13">
        <v>8</v>
      </c>
      <c r="D226" s="13">
        <f>SUM(B226:C226)</f>
        <v>14</v>
      </c>
      <c r="E226" s="11">
        <v>60</v>
      </c>
      <c r="F226" s="12">
        <v>16</v>
      </c>
      <c r="G226" s="13">
        <v>11</v>
      </c>
      <c r="H226" s="14">
        <f>SUM(F226:G226)</f>
        <v>27</v>
      </c>
    </row>
    <row r="227" spans="1:8" ht="14.25" x14ac:dyDescent="0.15">
      <c r="A227" s="11">
        <v>1</v>
      </c>
      <c r="B227" s="12">
        <v>12</v>
      </c>
      <c r="C227" s="13">
        <v>5</v>
      </c>
      <c r="D227" s="13">
        <f>SUM(B227:C227)</f>
        <v>17</v>
      </c>
      <c r="E227" s="11">
        <v>61</v>
      </c>
      <c r="F227" s="12">
        <v>10</v>
      </c>
      <c r="G227" s="13">
        <v>16</v>
      </c>
      <c r="H227" s="14">
        <f>SUM(F227:G227)</f>
        <v>26</v>
      </c>
    </row>
    <row r="228" spans="1:8" ht="14.25" x14ac:dyDescent="0.15">
      <c r="A228" s="11">
        <v>2</v>
      </c>
      <c r="B228" s="12">
        <v>6</v>
      </c>
      <c r="C228" s="13">
        <v>9</v>
      </c>
      <c r="D228" s="13">
        <f>SUM(B228:C228)</f>
        <v>15</v>
      </c>
      <c r="E228" s="11">
        <v>62</v>
      </c>
      <c r="F228" s="12">
        <v>13</v>
      </c>
      <c r="G228" s="13">
        <v>15</v>
      </c>
      <c r="H228" s="14">
        <f>SUM(F228:G228)</f>
        <v>28</v>
      </c>
    </row>
    <row r="229" spans="1:8" ht="14.25" x14ac:dyDescent="0.15">
      <c r="A229" s="11">
        <v>3</v>
      </c>
      <c r="B229" s="12">
        <v>7</v>
      </c>
      <c r="C229" s="13">
        <v>7</v>
      </c>
      <c r="D229" s="13">
        <f>SUM(B229:C229)</f>
        <v>14</v>
      </c>
      <c r="E229" s="11">
        <v>63</v>
      </c>
      <c r="F229" s="12">
        <v>10</v>
      </c>
      <c r="G229" s="13">
        <v>5</v>
      </c>
      <c r="H229" s="14">
        <f>SUM(F229:G229)</f>
        <v>15</v>
      </c>
    </row>
    <row r="230" spans="1:8" ht="14.25" x14ac:dyDescent="0.15">
      <c r="A230" s="15">
        <v>4</v>
      </c>
      <c r="B230" s="16">
        <v>5</v>
      </c>
      <c r="C230" s="17">
        <v>6</v>
      </c>
      <c r="D230" s="17">
        <f>SUM(B230:C230)</f>
        <v>11</v>
      </c>
      <c r="E230" s="15">
        <v>64</v>
      </c>
      <c r="F230" s="16">
        <v>15</v>
      </c>
      <c r="G230" s="17">
        <v>7</v>
      </c>
      <c r="H230" s="18">
        <f>SUM(F230:G230)</f>
        <v>22</v>
      </c>
    </row>
    <row r="231" spans="1:8" ht="14.25" x14ac:dyDescent="0.15">
      <c r="A231" s="7" t="s">
        <v>7</v>
      </c>
      <c r="B231" s="8">
        <f>SUM(B232:B236)</f>
        <v>34</v>
      </c>
      <c r="C231" s="9">
        <f>SUM(C232:C236)</f>
        <v>33</v>
      </c>
      <c r="D231" s="9">
        <f>SUM(D232:D236)</f>
        <v>67</v>
      </c>
      <c r="E231" s="19" t="s">
        <v>8</v>
      </c>
      <c r="F231" s="8">
        <f>SUM(F232:F236)</f>
        <v>47</v>
      </c>
      <c r="G231" s="9">
        <f>SUM(G232:G236)</f>
        <v>34</v>
      </c>
      <c r="H231" s="10">
        <f>SUM(H232:H236)</f>
        <v>81</v>
      </c>
    </row>
    <row r="232" spans="1:8" ht="14.25" x14ac:dyDescent="0.15">
      <c r="A232" s="11">
        <v>5</v>
      </c>
      <c r="B232" s="12">
        <v>4</v>
      </c>
      <c r="C232" s="13">
        <v>10</v>
      </c>
      <c r="D232" s="13">
        <f>SUM(B232:C232)</f>
        <v>14</v>
      </c>
      <c r="E232" s="11">
        <v>65</v>
      </c>
      <c r="F232" s="12">
        <v>12</v>
      </c>
      <c r="G232" s="13">
        <v>5</v>
      </c>
      <c r="H232" s="14">
        <f>SUM(F232:G232)</f>
        <v>17</v>
      </c>
    </row>
    <row r="233" spans="1:8" ht="14.25" x14ac:dyDescent="0.15">
      <c r="A233" s="11">
        <v>6</v>
      </c>
      <c r="B233" s="12">
        <v>6</v>
      </c>
      <c r="C233" s="13">
        <v>8</v>
      </c>
      <c r="D233" s="13">
        <f>SUM(B233:C233)</f>
        <v>14</v>
      </c>
      <c r="E233" s="11">
        <v>66</v>
      </c>
      <c r="F233" s="12">
        <v>13</v>
      </c>
      <c r="G233" s="13">
        <v>9</v>
      </c>
      <c r="H233" s="14">
        <f>SUM(F233:G233)</f>
        <v>22</v>
      </c>
    </row>
    <row r="234" spans="1:8" ht="14.25" x14ac:dyDescent="0.15">
      <c r="A234" s="11">
        <v>7</v>
      </c>
      <c r="B234" s="12">
        <v>12</v>
      </c>
      <c r="C234" s="13">
        <v>5</v>
      </c>
      <c r="D234" s="13">
        <f>SUM(B234:C234)</f>
        <v>17</v>
      </c>
      <c r="E234" s="11">
        <v>67</v>
      </c>
      <c r="F234" s="12">
        <v>7</v>
      </c>
      <c r="G234" s="13">
        <v>6</v>
      </c>
      <c r="H234" s="14">
        <f>SUM(F234:G234)</f>
        <v>13</v>
      </c>
    </row>
    <row r="235" spans="1:8" ht="14.25" x14ac:dyDescent="0.15">
      <c r="A235" s="11">
        <v>8</v>
      </c>
      <c r="B235" s="12">
        <v>3</v>
      </c>
      <c r="C235" s="13">
        <v>5</v>
      </c>
      <c r="D235" s="13">
        <f>SUM(B235:C235)</f>
        <v>8</v>
      </c>
      <c r="E235" s="11">
        <v>68</v>
      </c>
      <c r="F235" s="12">
        <v>6</v>
      </c>
      <c r="G235" s="13">
        <v>5</v>
      </c>
      <c r="H235" s="14">
        <f>SUM(F235:G235)</f>
        <v>11</v>
      </c>
    </row>
    <row r="236" spans="1:8" ht="14.25" x14ac:dyDescent="0.15">
      <c r="A236" s="15">
        <v>9</v>
      </c>
      <c r="B236" s="16">
        <v>9</v>
      </c>
      <c r="C236" s="17">
        <v>5</v>
      </c>
      <c r="D236" s="17">
        <f>SUM(B236:C236)</f>
        <v>14</v>
      </c>
      <c r="E236" s="15">
        <v>69</v>
      </c>
      <c r="F236" s="16">
        <v>9</v>
      </c>
      <c r="G236" s="17">
        <v>9</v>
      </c>
      <c r="H236" s="18">
        <f>SUM(F236:G236)</f>
        <v>18</v>
      </c>
    </row>
    <row r="237" spans="1:8" ht="14.25" x14ac:dyDescent="0.15">
      <c r="A237" s="20" t="s">
        <v>9</v>
      </c>
      <c r="B237" s="8">
        <f>SUM(B238:B242)</f>
        <v>38</v>
      </c>
      <c r="C237" s="9">
        <f>SUM(C238:C242)</f>
        <v>35</v>
      </c>
      <c r="D237" s="9">
        <f>SUM(D238:D242)</f>
        <v>73</v>
      </c>
      <c r="E237" s="19" t="s">
        <v>10</v>
      </c>
      <c r="F237" s="8">
        <f>SUM(F238:F242)</f>
        <v>31</v>
      </c>
      <c r="G237" s="9">
        <f>SUM(G238:G242)</f>
        <v>45</v>
      </c>
      <c r="H237" s="10">
        <f>SUM(H238:H242)</f>
        <v>76</v>
      </c>
    </row>
    <row r="238" spans="1:8" ht="14.25" x14ac:dyDescent="0.15">
      <c r="A238" s="11">
        <v>10</v>
      </c>
      <c r="B238" s="12">
        <v>3</v>
      </c>
      <c r="C238" s="13">
        <v>9</v>
      </c>
      <c r="D238" s="13">
        <f>SUM(B238:C238)</f>
        <v>12</v>
      </c>
      <c r="E238" s="11">
        <v>70</v>
      </c>
      <c r="F238" s="12">
        <v>8</v>
      </c>
      <c r="G238" s="13">
        <v>12</v>
      </c>
      <c r="H238" s="14">
        <f>SUM(F238:G238)</f>
        <v>20</v>
      </c>
    </row>
    <row r="239" spans="1:8" ht="14.25" x14ac:dyDescent="0.15">
      <c r="A239" s="11">
        <v>11</v>
      </c>
      <c r="B239" s="12">
        <v>8</v>
      </c>
      <c r="C239" s="13">
        <v>4</v>
      </c>
      <c r="D239" s="13">
        <f>SUM(B239:C239)</f>
        <v>12</v>
      </c>
      <c r="E239" s="11">
        <v>71</v>
      </c>
      <c r="F239" s="12">
        <v>6</v>
      </c>
      <c r="G239" s="13">
        <v>7</v>
      </c>
      <c r="H239" s="14">
        <f>SUM(F239:G239)</f>
        <v>13</v>
      </c>
    </row>
    <row r="240" spans="1:8" ht="14.25" x14ac:dyDescent="0.15">
      <c r="A240" s="11">
        <v>12</v>
      </c>
      <c r="B240" s="12">
        <v>11</v>
      </c>
      <c r="C240" s="13">
        <v>5</v>
      </c>
      <c r="D240" s="13">
        <f>SUM(B240:C240)</f>
        <v>16</v>
      </c>
      <c r="E240" s="11">
        <v>72</v>
      </c>
      <c r="F240" s="12">
        <v>5</v>
      </c>
      <c r="G240" s="13">
        <v>2</v>
      </c>
      <c r="H240" s="14">
        <f>SUM(F240:G240)</f>
        <v>7</v>
      </c>
    </row>
    <row r="241" spans="1:8" ht="14.25" x14ac:dyDescent="0.15">
      <c r="A241" s="11">
        <v>13</v>
      </c>
      <c r="B241" s="12">
        <v>5</v>
      </c>
      <c r="C241" s="13">
        <v>10</v>
      </c>
      <c r="D241" s="13">
        <f>SUM(B241:C241)</f>
        <v>15</v>
      </c>
      <c r="E241" s="11">
        <v>73</v>
      </c>
      <c r="F241" s="12">
        <v>5</v>
      </c>
      <c r="G241" s="13">
        <v>14</v>
      </c>
      <c r="H241" s="14">
        <f>SUM(F241:G241)</f>
        <v>19</v>
      </c>
    </row>
    <row r="242" spans="1:8" ht="14.25" x14ac:dyDescent="0.15">
      <c r="A242" s="15">
        <v>14</v>
      </c>
      <c r="B242" s="16">
        <v>11</v>
      </c>
      <c r="C242" s="17">
        <v>7</v>
      </c>
      <c r="D242" s="17">
        <f>SUM(B242:C242)</f>
        <v>18</v>
      </c>
      <c r="E242" s="15">
        <v>74</v>
      </c>
      <c r="F242" s="16">
        <v>7</v>
      </c>
      <c r="G242" s="17">
        <v>10</v>
      </c>
      <c r="H242" s="18">
        <f>SUM(F242:G242)</f>
        <v>17</v>
      </c>
    </row>
    <row r="243" spans="1:8" ht="14.25" x14ac:dyDescent="0.15">
      <c r="A243" s="19" t="s">
        <v>11</v>
      </c>
      <c r="B243" s="8">
        <f>SUM(B244:B248)</f>
        <v>39</v>
      </c>
      <c r="C243" s="9">
        <f>SUM(C244:C248)</f>
        <v>34</v>
      </c>
      <c r="D243" s="9">
        <f>SUM(D244:D248)</f>
        <v>73</v>
      </c>
      <c r="E243" s="19" t="s">
        <v>12</v>
      </c>
      <c r="F243" s="8">
        <f>SUM(F244:F248)</f>
        <v>41</v>
      </c>
      <c r="G243" s="9">
        <f>SUM(G244:G248)</f>
        <v>56</v>
      </c>
      <c r="H243" s="10">
        <f>SUM(H244:H248)</f>
        <v>97</v>
      </c>
    </row>
    <row r="244" spans="1:8" ht="14.25" x14ac:dyDescent="0.15">
      <c r="A244" s="11">
        <v>15</v>
      </c>
      <c r="B244" s="12">
        <v>10</v>
      </c>
      <c r="C244" s="13">
        <v>10</v>
      </c>
      <c r="D244" s="13">
        <f>SUM(B244:C244)</f>
        <v>20</v>
      </c>
      <c r="E244" s="11">
        <v>75</v>
      </c>
      <c r="F244" s="12">
        <v>18</v>
      </c>
      <c r="G244" s="13">
        <v>15</v>
      </c>
      <c r="H244" s="14">
        <f>SUM(F244:G244)</f>
        <v>33</v>
      </c>
    </row>
    <row r="245" spans="1:8" ht="14.25" x14ac:dyDescent="0.15">
      <c r="A245" s="11">
        <v>16</v>
      </c>
      <c r="B245" s="12">
        <v>6</v>
      </c>
      <c r="C245" s="13">
        <v>1</v>
      </c>
      <c r="D245" s="13">
        <f>SUM(B245:C245)</f>
        <v>7</v>
      </c>
      <c r="E245" s="11">
        <v>76</v>
      </c>
      <c r="F245" s="12">
        <v>5</v>
      </c>
      <c r="G245" s="13">
        <v>9</v>
      </c>
      <c r="H245" s="14">
        <f>SUM(F245:G245)</f>
        <v>14</v>
      </c>
    </row>
    <row r="246" spans="1:8" ht="14.25" x14ac:dyDescent="0.15">
      <c r="A246" s="11">
        <v>17</v>
      </c>
      <c r="B246" s="12">
        <v>8</v>
      </c>
      <c r="C246" s="13">
        <v>13</v>
      </c>
      <c r="D246" s="13">
        <f>SUM(B246:C246)</f>
        <v>21</v>
      </c>
      <c r="E246" s="11">
        <v>77</v>
      </c>
      <c r="F246" s="12">
        <v>4</v>
      </c>
      <c r="G246" s="13">
        <v>9</v>
      </c>
      <c r="H246" s="14">
        <f>SUM(F246:G246)</f>
        <v>13</v>
      </c>
    </row>
    <row r="247" spans="1:8" ht="14.25" x14ac:dyDescent="0.15">
      <c r="A247" s="11">
        <v>18</v>
      </c>
      <c r="B247" s="12">
        <v>8</v>
      </c>
      <c r="C247" s="13">
        <v>5</v>
      </c>
      <c r="D247" s="13">
        <f>SUM(B247:C247)</f>
        <v>13</v>
      </c>
      <c r="E247" s="11">
        <v>78</v>
      </c>
      <c r="F247" s="12">
        <v>7</v>
      </c>
      <c r="G247" s="13">
        <v>11</v>
      </c>
      <c r="H247" s="14">
        <f>SUM(F247:G247)</f>
        <v>18</v>
      </c>
    </row>
    <row r="248" spans="1:8" ht="14.25" x14ac:dyDescent="0.15">
      <c r="A248" s="15">
        <v>19</v>
      </c>
      <c r="B248" s="16">
        <v>7</v>
      </c>
      <c r="C248" s="17">
        <v>5</v>
      </c>
      <c r="D248" s="17">
        <f>SUM(B248:C248)</f>
        <v>12</v>
      </c>
      <c r="E248" s="15">
        <v>79</v>
      </c>
      <c r="F248" s="16">
        <v>7</v>
      </c>
      <c r="G248" s="17">
        <v>12</v>
      </c>
      <c r="H248" s="18">
        <f>SUM(F248:G248)</f>
        <v>19</v>
      </c>
    </row>
    <row r="249" spans="1:8" ht="14.25" x14ac:dyDescent="0.15">
      <c r="A249" s="19" t="s">
        <v>13</v>
      </c>
      <c r="B249" s="8">
        <f>SUM(B250:B254)</f>
        <v>36</v>
      </c>
      <c r="C249" s="9">
        <f>SUM(C250:C254)</f>
        <v>35</v>
      </c>
      <c r="D249" s="9">
        <f>SUM(D250:D254)</f>
        <v>71</v>
      </c>
      <c r="E249" s="19" t="s">
        <v>14</v>
      </c>
      <c r="F249" s="8">
        <f>SUM(F250:F254)</f>
        <v>25</v>
      </c>
      <c r="G249" s="9">
        <f>SUM(G250:G254)</f>
        <v>55</v>
      </c>
      <c r="H249" s="10">
        <f>SUM(H250:H254)</f>
        <v>80</v>
      </c>
    </row>
    <row r="250" spans="1:8" ht="14.25" x14ac:dyDescent="0.15">
      <c r="A250" s="11">
        <v>20</v>
      </c>
      <c r="B250" s="12">
        <v>6</v>
      </c>
      <c r="C250" s="13">
        <v>8</v>
      </c>
      <c r="D250" s="13">
        <f>SUM(B250:C250)</f>
        <v>14</v>
      </c>
      <c r="E250" s="11">
        <v>80</v>
      </c>
      <c r="F250" s="12">
        <v>4</v>
      </c>
      <c r="G250" s="13">
        <v>14</v>
      </c>
      <c r="H250" s="14">
        <f>SUM(F250:G250)</f>
        <v>18</v>
      </c>
    </row>
    <row r="251" spans="1:8" ht="14.25" x14ac:dyDescent="0.15">
      <c r="A251" s="11">
        <v>21</v>
      </c>
      <c r="B251" s="12">
        <v>7</v>
      </c>
      <c r="C251" s="13">
        <v>9</v>
      </c>
      <c r="D251" s="13">
        <f>SUM(B251:C251)</f>
        <v>16</v>
      </c>
      <c r="E251" s="11">
        <v>81</v>
      </c>
      <c r="F251" s="12">
        <v>2</v>
      </c>
      <c r="G251" s="13">
        <v>11</v>
      </c>
      <c r="H251" s="14">
        <f>SUM(F251:G251)</f>
        <v>13</v>
      </c>
    </row>
    <row r="252" spans="1:8" ht="14.25" x14ac:dyDescent="0.15">
      <c r="A252" s="11">
        <v>22</v>
      </c>
      <c r="B252" s="12">
        <v>5</v>
      </c>
      <c r="C252" s="13">
        <v>6</v>
      </c>
      <c r="D252" s="13">
        <f>SUM(B252:C252)</f>
        <v>11</v>
      </c>
      <c r="E252" s="11">
        <v>82</v>
      </c>
      <c r="F252" s="12">
        <v>6</v>
      </c>
      <c r="G252" s="13">
        <v>16</v>
      </c>
      <c r="H252" s="14">
        <f>SUM(F252:G252)</f>
        <v>22</v>
      </c>
    </row>
    <row r="253" spans="1:8" ht="14.25" x14ac:dyDescent="0.15">
      <c r="A253" s="11">
        <v>23</v>
      </c>
      <c r="B253" s="12">
        <v>10</v>
      </c>
      <c r="C253" s="13">
        <v>6</v>
      </c>
      <c r="D253" s="13">
        <f>SUM(B253:C253)</f>
        <v>16</v>
      </c>
      <c r="E253" s="11">
        <v>83</v>
      </c>
      <c r="F253" s="12">
        <v>7</v>
      </c>
      <c r="G253" s="13">
        <v>5</v>
      </c>
      <c r="H253" s="14">
        <f>SUM(F253:G253)</f>
        <v>12</v>
      </c>
    </row>
    <row r="254" spans="1:8" ht="14.25" x14ac:dyDescent="0.15">
      <c r="A254" s="15">
        <v>24</v>
      </c>
      <c r="B254" s="16">
        <v>8</v>
      </c>
      <c r="C254" s="17">
        <v>6</v>
      </c>
      <c r="D254" s="17">
        <f>SUM(B254:C254)</f>
        <v>14</v>
      </c>
      <c r="E254" s="15">
        <v>84</v>
      </c>
      <c r="F254" s="16">
        <v>6</v>
      </c>
      <c r="G254" s="17">
        <v>9</v>
      </c>
      <c r="H254" s="18">
        <f>SUM(F254:G254)</f>
        <v>15</v>
      </c>
    </row>
    <row r="255" spans="1:8" ht="14.25" x14ac:dyDescent="0.15">
      <c r="A255" s="19" t="s">
        <v>15</v>
      </c>
      <c r="B255" s="8">
        <f>SUM(B256:B260)</f>
        <v>46</v>
      </c>
      <c r="C255" s="9">
        <f>SUM(C256:C260)</f>
        <v>40</v>
      </c>
      <c r="D255" s="9">
        <f>SUM(D256:D260)</f>
        <v>86</v>
      </c>
      <c r="E255" s="19" t="s">
        <v>16</v>
      </c>
      <c r="F255" s="8">
        <f>SUM(F256:F260)</f>
        <v>22</v>
      </c>
      <c r="G255" s="9">
        <f>SUM(G256:G260)</f>
        <v>28</v>
      </c>
      <c r="H255" s="10">
        <f>SUM(H256:H260)</f>
        <v>50</v>
      </c>
    </row>
    <row r="256" spans="1:8" ht="14.25" x14ac:dyDescent="0.15">
      <c r="A256" s="11">
        <v>25</v>
      </c>
      <c r="B256" s="12">
        <v>11</v>
      </c>
      <c r="C256" s="13">
        <v>9</v>
      </c>
      <c r="D256" s="13">
        <f>SUM(B256:C256)</f>
        <v>20</v>
      </c>
      <c r="E256" s="11">
        <v>85</v>
      </c>
      <c r="F256" s="12">
        <v>7</v>
      </c>
      <c r="G256" s="13">
        <v>9</v>
      </c>
      <c r="H256" s="14">
        <f>SUM(F256:G256)</f>
        <v>16</v>
      </c>
    </row>
    <row r="257" spans="1:8" ht="14.25" x14ac:dyDescent="0.15">
      <c r="A257" s="11">
        <v>26</v>
      </c>
      <c r="B257" s="12">
        <v>6</v>
      </c>
      <c r="C257" s="13">
        <v>7</v>
      </c>
      <c r="D257" s="13">
        <f>SUM(B257:C257)</f>
        <v>13</v>
      </c>
      <c r="E257" s="11">
        <v>86</v>
      </c>
      <c r="F257" s="12">
        <v>6</v>
      </c>
      <c r="G257" s="13">
        <v>4</v>
      </c>
      <c r="H257" s="14">
        <f>SUM(F257:G257)</f>
        <v>10</v>
      </c>
    </row>
    <row r="258" spans="1:8" ht="14.25" x14ac:dyDescent="0.15">
      <c r="A258" s="11">
        <v>27</v>
      </c>
      <c r="B258" s="12">
        <v>7</v>
      </c>
      <c r="C258" s="13">
        <v>8</v>
      </c>
      <c r="D258" s="13">
        <f>SUM(B258:C258)</f>
        <v>15</v>
      </c>
      <c r="E258" s="11">
        <v>87</v>
      </c>
      <c r="F258" s="12">
        <v>4</v>
      </c>
      <c r="G258" s="13">
        <v>3</v>
      </c>
      <c r="H258" s="14">
        <f>SUM(F258:G258)</f>
        <v>7</v>
      </c>
    </row>
    <row r="259" spans="1:8" ht="14.25" x14ac:dyDescent="0.15">
      <c r="A259" s="11">
        <v>28</v>
      </c>
      <c r="B259" s="12">
        <v>12</v>
      </c>
      <c r="C259" s="13">
        <v>6</v>
      </c>
      <c r="D259" s="13">
        <f>SUM(B259:C259)</f>
        <v>18</v>
      </c>
      <c r="E259" s="11">
        <v>88</v>
      </c>
      <c r="F259" s="12">
        <v>2</v>
      </c>
      <c r="G259" s="13">
        <v>5</v>
      </c>
      <c r="H259" s="14">
        <f>SUM(F259:G259)</f>
        <v>7</v>
      </c>
    </row>
    <row r="260" spans="1:8" ht="14.25" x14ac:dyDescent="0.15">
      <c r="A260" s="15">
        <v>29</v>
      </c>
      <c r="B260" s="16">
        <v>10</v>
      </c>
      <c r="C260" s="17">
        <v>10</v>
      </c>
      <c r="D260" s="17">
        <f>SUM(B260:C260)</f>
        <v>20</v>
      </c>
      <c r="E260" s="15">
        <v>89</v>
      </c>
      <c r="F260" s="16">
        <v>3</v>
      </c>
      <c r="G260" s="17">
        <v>7</v>
      </c>
      <c r="H260" s="18">
        <f>SUM(F260:G260)</f>
        <v>10</v>
      </c>
    </row>
    <row r="261" spans="1:8" ht="14.25" x14ac:dyDescent="0.15">
      <c r="A261" s="19" t="s">
        <v>17</v>
      </c>
      <c r="B261" s="8">
        <f>SUM(B262:B266)</f>
        <v>46</v>
      </c>
      <c r="C261" s="9">
        <f>SUM(C262:C266)</f>
        <v>45</v>
      </c>
      <c r="D261" s="9">
        <f>SUM(D262:D266)</f>
        <v>91</v>
      </c>
      <c r="E261" s="19" t="s">
        <v>18</v>
      </c>
      <c r="F261" s="8">
        <f>SUM(F262:F266)</f>
        <v>16</v>
      </c>
      <c r="G261" s="9">
        <f>SUM(G262:G266)</f>
        <v>19</v>
      </c>
      <c r="H261" s="10">
        <f>SUM(H262:H266)</f>
        <v>35</v>
      </c>
    </row>
    <row r="262" spans="1:8" ht="14.25" x14ac:dyDescent="0.15">
      <c r="A262" s="11">
        <v>30</v>
      </c>
      <c r="B262" s="12">
        <v>9</v>
      </c>
      <c r="C262" s="13">
        <v>12</v>
      </c>
      <c r="D262" s="13">
        <f>SUM(B262:C262)</f>
        <v>21</v>
      </c>
      <c r="E262" s="11">
        <v>90</v>
      </c>
      <c r="F262" s="12">
        <v>5</v>
      </c>
      <c r="G262" s="13">
        <v>8</v>
      </c>
      <c r="H262" s="14">
        <f>SUM(F262:G262)</f>
        <v>13</v>
      </c>
    </row>
    <row r="263" spans="1:8" ht="14.25" x14ac:dyDescent="0.15">
      <c r="A263" s="11">
        <v>31</v>
      </c>
      <c r="B263" s="12">
        <v>9</v>
      </c>
      <c r="C263" s="13">
        <v>5</v>
      </c>
      <c r="D263" s="13">
        <f>SUM(B263:C263)</f>
        <v>14</v>
      </c>
      <c r="E263" s="11">
        <v>91</v>
      </c>
      <c r="F263" s="12">
        <v>8</v>
      </c>
      <c r="G263" s="13">
        <v>3</v>
      </c>
      <c r="H263" s="14">
        <f>SUM(F263:G263)</f>
        <v>11</v>
      </c>
    </row>
    <row r="264" spans="1:8" ht="14.25" x14ac:dyDescent="0.15">
      <c r="A264" s="11">
        <v>32</v>
      </c>
      <c r="B264" s="12">
        <v>11</v>
      </c>
      <c r="C264" s="13">
        <v>11</v>
      </c>
      <c r="D264" s="13">
        <f>SUM(B264:C264)</f>
        <v>22</v>
      </c>
      <c r="E264" s="11">
        <v>92</v>
      </c>
      <c r="F264" s="12">
        <v>0</v>
      </c>
      <c r="G264" s="13">
        <v>1</v>
      </c>
      <c r="H264" s="14">
        <f>SUM(F264:G264)</f>
        <v>1</v>
      </c>
    </row>
    <row r="265" spans="1:8" ht="14.25" x14ac:dyDescent="0.15">
      <c r="A265" s="11">
        <v>33</v>
      </c>
      <c r="B265" s="12">
        <v>9</v>
      </c>
      <c r="C265" s="13">
        <v>8</v>
      </c>
      <c r="D265" s="13">
        <f>SUM(B265:C265)</f>
        <v>17</v>
      </c>
      <c r="E265" s="11">
        <v>93</v>
      </c>
      <c r="F265" s="12">
        <v>2</v>
      </c>
      <c r="G265" s="13">
        <v>5</v>
      </c>
      <c r="H265" s="14">
        <f>SUM(F265:G265)</f>
        <v>7</v>
      </c>
    </row>
    <row r="266" spans="1:8" ht="14.25" x14ac:dyDescent="0.15">
      <c r="A266" s="15">
        <v>34</v>
      </c>
      <c r="B266" s="16">
        <v>8</v>
      </c>
      <c r="C266" s="17">
        <v>9</v>
      </c>
      <c r="D266" s="17">
        <f>SUM(B266:C266)</f>
        <v>17</v>
      </c>
      <c r="E266" s="15">
        <v>94</v>
      </c>
      <c r="F266" s="16">
        <v>1</v>
      </c>
      <c r="G266" s="17">
        <v>2</v>
      </c>
      <c r="H266" s="18">
        <f>SUM(F266:G266)</f>
        <v>3</v>
      </c>
    </row>
    <row r="267" spans="1:8" ht="14.25" x14ac:dyDescent="0.15">
      <c r="A267" s="19" t="s">
        <v>19</v>
      </c>
      <c r="B267" s="8">
        <f>SUM(B268:B272)</f>
        <v>40</v>
      </c>
      <c r="C267" s="9">
        <f>SUM(C268:C272)</f>
        <v>46</v>
      </c>
      <c r="D267" s="9">
        <f>SUM(D268:D272)</f>
        <v>86</v>
      </c>
      <c r="E267" s="19" t="s">
        <v>20</v>
      </c>
      <c r="F267" s="8">
        <f>SUM(F268:F272)</f>
        <v>3</v>
      </c>
      <c r="G267" s="9">
        <f>SUM(G268:G272)</f>
        <v>6</v>
      </c>
      <c r="H267" s="10">
        <f>SUM(H268:H272)</f>
        <v>9</v>
      </c>
    </row>
    <row r="268" spans="1:8" ht="14.25" x14ac:dyDescent="0.15">
      <c r="A268" s="11">
        <v>35</v>
      </c>
      <c r="B268" s="12">
        <v>11</v>
      </c>
      <c r="C268" s="13">
        <v>11</v>
      </c>
      <c r="D268" s="13">
        <f>SUM(B268:C268)</f>
        <v>22</v>
      </c>
      <c r="E268" s="11">
        <v>95</v>
      </c>
      <c r="F268" s="12">
        <v>2</v>
      </c>
      <c r="G268" s="13">
        <v>1</v>
      </c>
      <c r="H268" s="14">
        <f t="shared" ref="H268:H273" si="3">SUM(F268:G268)</f>
        <v>3</v>
      </c>
    </row>
    <row r="269" spans="1:8" ht="14.25" x14ac:dyDescent="0.15">
      <c r="A269" s="11">
        <v>36</v>
      </c>
      <c r="B269" s="12">
        <v>6</v>
      </c>
      <c r="C269" s="13">
        <v>10</v>
      </c>
      <c r="D269" s="13">
        <f>SUM(B269:C269)</f>
        <v>16</v>
      </c>
      <c r="E269" s="11">
        <v>96</v>
      </c>
      <c r="F269" s="12">
        <v>1</v>
      </c>
      <c r="G269" s="13">
        <v>1</v>
      </c>
      <c r="H269" s="14">
        <f t="shared" si="3"/>
        <v>2</v>
      </c>
    </row>
    <row r="270" spans="1:8" ht="14.25" x14ac:dyDescent="0.15">
      <c r="A270" s="11">
        <v>37</v>
      </c>
      <c r="B270" s="12">
        <v>7</v>
      </c>
      <c r="C270" s="13">
        <v>5</v>
      </c>
      <c r="D270" s="13">
        <f>SUM(B270:C270)</f>
        <v>12</v>
      </c>
      <c r="E270" s="11">
        <v>97</v>
      </c>
      <c r="F270" s="12">
        <v>0</v>
      </c>
      <c r="G270" s="13">
        <v>2</v>
      </c>
      <c r="H270" s="14">
        <f t="shared" si="3"/>
        <v>2</v>
      </c>
    </row>
    <row r="271" spans="1:8" ht="14.25" x14ac:dyDescent="0.15">
      <c r="A271" s="11">
        <v>38</v>
      </c>
      <c r="B271" s="12">
        <v>6</v>
      </c>
      <c r="C271" s="13">
        <v>12</v>
      </c>
      <c r="D271" s="13">
        <f>SUM(B271:C271)</f>
        <v>18</v>
      </c>
      <c r="E271" s="11">
        <v>98</v>
      </c>
      <c r="F271" s="12">
        <v>0</v>
      </c>
      <c r="G271" s="13">
        <v>1</v>
      </c>
      <c r="H271" s="14">
        <f t="shared" si="3"/>
        <v>1</v>
      </c>
    </row>
    <row r="272" spans="1:8" ht="14.25" x14ac:dyDescent="0.15">
      <c r="A272" s="15">
        <v>39</v>
      </c>
      <c r="B272" s="16">
        <v>10</v>
      </c>
      <c r="C272" s="17">
        <v>8</v>
      </c>
      <c r="D272" s="17">
        <f>SUM(B272:C272)</f>
        <v>18</v>
      </c>
      <c r="E272" s="15">
        <v>99</v>
      </c>
      <c r="F272" s="16">
        <v>0</v>
      </c>
      <c r="G272" s="17">
        <v>1</v>
      </c>
      <c r="H272" s="18">
        <f t="shared" si="3"/>
        <v>1</v>
      </c>
    </row>
    <row r="273" spans="1:8" ht="14.25" x14ac:dyDescent="0.15">
      <c r="A273" s="19" t="s">
        <v>21</v>
      </c>
      <c r="B273" s="8">
        <f>SUM(B274:B278)</f>
        <v>56</v>
      </c>
      <c r="C273" s="9">
        <f>SUM(C274:C278)</f>
        <v>57</v>
      </c>
      <c r="D273" s="9">
        <f>SUM(D274:D278)</f>
        <v>113</v>
      </c>
      <c r="E273" s="7" t="s">
        <v>22</v>
      </c>
      <c r="F273" s="8">
        <v>0</v>
      </c>
      <c r="G273" s="9">
        <v>0</v>
      </c>
      <c r="H273" s="10">
        <f t="shared" si="3"/>
        <v>0</v>
      </c>
    </row>
    <row r="274" spans="1:8" ht="14.25" x14ac:dyDescent="0.15">
      <c r="A274" s="11">
        <v>40</v>
      </c>
      <c r="B274" s="12">
        <v>8</v>
      </c>
      <c r="C274" s="13">
        <v>8</v>
      </c>
      <c r="D274" s="13">
        <f>SUM(B274:C274)</f>
        <v>16</v>
      </c>
      <c r="E274" s="11"/>
      <c r="F274" s="12"/>
      <c r="G274" s="13"/>
      <c r="H274" s="14"/>
    </row>
    <row r="275" spans="1:8" ht="14.25" x14ac:dyDescent="0.15">
      <c r="A275" s="11">
        <v>41</v>
      </c>
      <c r="B275" s="12">
        <v>11</v>
      </c>
      <c r="C275" s="13">
        <v>17</v>
      </c>
      <c r="D275" s="13">
        <f>SUM(B275:C275)</f>
        <v>28</v>
      </c>
      <c r="E275" s="11"/>
      <c r="F275" s="12"/>
      <c r="G275" s="13"/>
      <c r="H275" s="14"/>
    </row>
    <row r="276" spans="1:8" ht="14.25" x14ac:dyDescent="0.15">
      <c r="A276" s="11">
        <v>42</v>
      </c>
      <c r="B276" s="12">
        <v>8</v>
      </c>
      <c r="C276" s="13">
        <v>10</v>
      </c>
      <c r="D276" s="13">
        <f>SUM(B276:C276)</f>
        <v>18</v>
      </c>
      <c r="E276" s="11"/>
      <c r="F276" s="12"/>
      <c r="G276" s="13"/>
      <c r="H276" s="14"/>
    </row>
    <row r="277" spans="1:8" ht="14.25" x14ac:dyDescent="0.15">
      <c r="A277" s="11">
        <v>43</v>
      </c>
      <c r="B277" s="12">
        <v>13</v>
      </c>
      <c r="C277" s="13">
        <v>12</v>
      </c>
      <c r="D277" s="13">
        <f>SUM(B277:C277)</f>
        <v>25</v>
      </c>
      <c r="E277" s="11"/>
      <c r="F277" s="12"/>
      <c r="G277" s="13"/>
      <c r="H277" s="14"/>
    </row>
    <row r="278" spans="1:8" ht="14.25" x14ac:dyDescent="0.15">
      <c r="A278" s="15">
        <v>44</v>
      </c>
      <c r="B278" s="16">
        <v>16</v>
      </c>
      <c r="C278" s="17">
        <v>10</v>
      </c>
      <c r="D278" s="17">
        <f>SUM(B278:C278)</f>
        <v>26</v>
      </c>
      <c r="E278" s="15"/>
      <c r="F278" s="16"/>
      <c r="G278" s="17"/>
      <c r="H278" s="18"/>
    </row>
    <row r="279" spans="1:8" ht="14.25" x14ac:dyDescent="0.15">
      <c r="A279" s="19" t="s">
        <v>23</v>
      </c>
      <c r="B279" s="8">
        <f>SUM(B280:B284)</f>
        <v>70</v>
      </c>
      <c r="C279" s="9">
        <f>SUM(C280:C284)</f>
        <v>61</v>
      </c>
      <c r="D279" s="9">
        <f>SUM(D280:D284)</f>
        <v>131</v>
      </c>
      <c r="E279" s="21"/>
      <c r="F279" s="12"/>
      <c r="G279" s="22"/>
      <c r="H279" s="14"/>
    </row>
    <row r="280" spans="1:8" ht="14.25" x14ac:dyDescent="0.15">
      <c r="A280" s="11">
        <v>45</v>
      </c>
      <c r="B280" s="12">
        <v>8</v>
      </c>
      <c r="C280" s="13">
        <v>10</v>
      </c>
      <c r="D280" s="13">
        <f>SUM(B280:C280)</f>
        <v>18</v>
      </c>
      <c r="E280" s="21"/>
      <c r="F280" s="12"/>
      <c r="G280" s="13"/>
      <c r="H280" s="14"/>
    </row>
    <row r="281" spans="1:8" ht="14.25" x14ac:dyDescent="0.15">
      <c r="A281" s="11">
        <v>46</v>
      </c>
      <c r="B281" s="12">
        <v>15</v>
      </c>
      <c r="C281" s="13">
        <v>15</v>
      </c>
      <c r="D281" s="13">
        <f>SUM(B281:C281)</f>
        <v>30</v>
      </c>
      <c r="E281" s="21"/>
      <c r="F281" s="12"/>
      <c r="G281" s="13"/>
      <c r="H281" s="14"/>
    </row>
    <row r="282" spans="1:8" ht="14.25" x14ac:dyDescent="0.15">
      <c r="A282" s="11">
        <v>47</v>
      </c>
      <c r="B282" s="12">
        <v>16</v>
      </c>
      <c r="C282" s="13">
        <v>13</v>
      </c>
      <c r="D282" s="13">
        <f>SUM(B282:C282)</f>
        <v>29</v>
      </c>
      <c r="E282" s="21"/>
      <c r="F282" s="12"/>
      <c r="G282" s="13"/>
      <c r="H282" s="14"/>
    </row>
    <row r="283" spans="1:8" ht="14.25" x14ac:dyDescent="0.15">
      <c r="A283" s="11">
        <v>48</v>
      </c>
      <c r="B283" s="12">
        <v>14</v>
      </c>
      <c r="C283" s="13">
        <v>8</v>
      </c>
      <c r="D283" s="13">
        <f>SUM(B283:C283)</f>
        <v>22</v>
      </c>
      <c r="E283" s="21"/>
      <c r="F283" s="12"/>
      <c r="G283" s="13"/>
      <c r="H283" s="14"/>
    </row>
    <row r="284" spans="1:8" ht="14.25" x14ac:dyDescent="0.15">
      <c r="A284" s="15">
        <v>49</v>
      </c>
      <c r="B284" s="16">
        <v>17</v>
      </c>
      <c r="C284" s="17">
        <v>15</v>
      </c>
      <c r="D284" s="17">
        <f>SUM(B284:C284)</f>
        <v>32</v>
      </c>
      <c r="E284" s="15"/>
      <c r="F284" s="16"/>
      <c r="G284" s="17"/>
      <c r="H284" s="18"/>
    </row>
    <row r="285" spans="1:8" ht="14.25" x14ac:dyDescent="0.15">
      <c r="A285" s="19" t="s">
        <v>24</v>
      </c>
      <c r="B285" s="8">
        <f>SUM(B286:B290)</f>
        <v>69</v>
      </c>
      <c r="C285" s="9">
        <f>SUM(C286:C290)</f>
        <v>85</v>
      </c>
      <c r="D285" s="9">
        <f>SUM(D286:D290)</f>
        <v>154</v>
      </c>
      <c r="E285" s="21"/>
      <c r="F285" s="22"/>
      <c r="G285" s="13"/>
      <c r="H285" s="14"/>
    </row>
    <row r="286" spans="1:8" ht="14.25" x14ac:dyDescent="0.15">
      <c r="A286" s="24">
        <v>50</v>
      </c>
      <c r="B286" s="12">
        <v>11</v>
      </c>
      <c r="C286" s="25">
        <v>15</v>
      </c>
      <c r="D286" s="13">
        <f>SUM(B286:C286)</f>
        <v>26</v>
      </c>
      <c r="E286" s="21"/>
      <c r="F286" s="2"/>
      <c r="G286" s="2"/>
      <c r="H286" s="26"/>
    </row>
    <row r="287" spans="1:8" ht="14.25" x14ac:dyDescent="0.15">
      <c r="A287" s="24">
        <v>51</v>
      </c>
      <c r="B287" s="12">
        <v>14</v>
      </c>
      <c r="C287" s="25">
        <v>12</v>
      </c>
      <c r="D287" s="13">
        <f>SUM(B287:C287)</f>
        <v>26</v>
      </c>
      <c r="E287" s="21"/>
      <c r="F287" s="2"/>
      <c r="G287" s="2"/>
      <c r="H287" s="26"/>
    </row>
    <row r="288" spans="1:8" ht="14.25" x14ac:dyDescent="0.15">
      <c r="A288" s="24">
        <v>52</v>
      </c>
      <c r="B288" s="12">
        <v>13</v>
      </c>
      <c r="C288" s="25">
        <v>18</v>
      </c>
      <c r="D288" s="13">
        <f>SUM(B288:C288)</f>
        <v>31</v>
      </c>
      <c r="E288" s="21"/>
      <c r="F288" s="2"/>
      <c r="G288" s="2"/>
      <c r="H288" s="26"/>
    </row>
    <row r="289" spans="1:8" ht="14.25" x14ac:dyDescent="0.15">
      <c r="A289" s="24">
        <v>53</v>
      </c>
      <c r="B289" s="12">
        <v>14</v>
      </c>
      <c r="C289" s="25">
        <v>18</v>
      </c>
      <c r="D289" s="13">
        <f>SUM(B289:C289)</f>
        <v>32</v>
      </c>
      <c r="E289" s="21"/>
      <c r="F289" s="2"/>
      <c r="G289" s="2"/>
      <c r="H289" s="26"/>
    </row>
    <row r="290" spans="1:8" ht="14.25" x14ac:dyDescent="0.15">
      <c r="A290" s="24">
        <v>54</v>
      </c>
      <c r="B290" s="16">
        <v>17</v>
      </c>
      <c r="C290" s="25">
        <v>22</v>
      </c>
      <c r="D290" s="17">
        <f>SUM(B290:C290)</f>
        <v>39</v>
      </c>
      <c r="E290" s="27"/>
      <c r="F290" s="28"/>
      <c r="G290" s="28"/>
      <c r="H290" s="29"/>
    </row>
    <row r="291" spans="1:8" ht="14.25" x14ac:dyDescent="0.15">
      <c r="A291" s="30" t="s">
        <v>25</v>
      </c>
      <c r="B291" s="31">
        <f>SUM(B292:B296)</f>
        <v>63</v>
      </c>
      <c r="C291" s="32">
        <f>SUM(C292:C296)</f>
        <v>81</v>
      </c>
      <c r="D291" s="33">
        <f>SUM(D292:D296)</f>
        <v>144</v>
      </c>
      <c r="E291" s="34" t="s">
        <v>26</v>
      </c>
      <c r="F291" s="35">
        <f>SUM(B225+B231+B237+B243+B249+B255+B261+B267+B273+B279+B285+B291+F225+F231+F237+F243+F249+F255+F261+F267+F273)</f>
        <v>822</v>
      </c>
      <c r="G291" s="36">
        <f>SUM(C225+C231+C237+C243+C249+C255+C261+C267+C273+C279+C285+C291+G225+G231+G237+G243+G249+G255+G261+G267+G273)</f>
        <v>884</v>
      </c>
      <c r="H291" s="37">
        <f>SUM(D225+D231+D237+D243+D249+D255+D261+D267+D273+D279+D285+D291+H225+H231+H237+H243+H249+H255+H261+H267+H273)</f>
        <v>1706</v>
      </c>
    </row>
    <row r="292" spans="1:8" ht="14.25" x14ac:dyDescent="0.15">
      <c r="A292" s="21">
        <v>55</v>
      </c>
      <c r="B292" s="12">
        <v>7</v>
      </c>
      <c r="C292" s="25">
        <v>12</v>
      </c>
      <c r="D292" s="13">
        <f>SUM(B292:C292)</f>
        <v>19</v>
      </c>
      <c r="E292" s="38"/>
      <c r="F292" s="39"/>
      <c r="G292" s="40"/>
      <c r="H292" s="41"/>
    </row>
    <row r="293" spans="1:8" ht="14.25" x14ac:dyDescent="0.15">
      <c r="A293" s="21">
        <v>56</v>
      </c>
      <c r="B293" s="12">
        <v>8</v>
      </c>
      <c r="C293" s="25">
        <v>18</v>
      </c>
      <c r="D293" s="13">
        <f>SUM(B293:C293)</f>
        <v>26</v>
      </c>
      <c r="E293" s="42" t="s">
        <v>27</v>
      </c>
      <c r="F293" s="39"/>
      <c r="G293" s="40"/>
      <c r="H293" s="41"/>
    </row>
    <row r="294" spans="1:8" ht="14.25" x14ac:dyDescent="0.15">
      <c r="A294" s="21">
        <v>57</v>
      </c>
      <c r="B294" s="12">
        <v>21</v>
      </c>
      <c r="C294" s="25">
        <v>14</v>
      </c>
      <c r="D294" s="13">
        <f>SUM(B294:C294)</f>
        <v>35</v>
      </c>
      <c r="E294" s="43" t="s">
        <v>28</v>
      </c>
      <c r="F294" s="44">
        <f>SUM(B225+B231+B237)</f>
        <v>108</v>
      </c>
      <c r="G294" s="45">
        <f>SUM(C225+C231+C237)</f>
        <v>103</v>
      </c>
      <c r="H294" s="46">
        <f>SUM(D225+D231+D237)</f>
        <v>211</v>
      </c>
    </row>
    <row r="295" spans="1:8" ht="14.25" x14ac:dyDescent="0.15">
      <c r="A295" s="21">
        <v>58</v>
      </c>
      <c r="B295" s="12">
        <v>13</v>
      </c>
      <c r="C295" s="25">
        <v>21</v>
      </c>
      <c r="D295" s="13">
        <f>SUM(B295:C295)</f>
        <v>34</v>
      </c>
      <c r="E295" s="43" t="s">
        <v>29</v>
      </c>
      <c r="F295" s="44">
        <f>SUM(B243+B249+B255+B261+B267+B273+B279+B285+B291+F225)</f>
        <v>529</v>
      </c>
      <c r="G295" s="45">
        <f>SUM(C243+C249+C255+C261+C267+C273+C279+C285+C291+G225)</f>
        <v>538</v>
      </c>
      <c r="H295" s="46">
        <f>SUM(D243+D249+D255+D261+D267+D273+D279+D285+D291+H225)</f>
        <v>1067</v>
      </c>
    </row>
    <row r="296" spans="1:8" ht="15" thickBot="1" x14ac:dyDescent="0.2">
      <c r="A296" s="47">
        <v>59</v>
      </c>
      <c r="B296" s="57">
        <v>14</v>
      </c>
      <c r="C296" s="48">
        <v>16</v>
      </c>
      <c r="D296" s="58">
        <f>SUM(B296:C296)</f>
        <v>30</v>
      </c>
      <c r="E296" s="50" t="s">
        <v>30</v>
      </c>
      <c r="F296" s="51">
        <f>SUM(F231+F237+F243+F249+F255+F261+F267+F273)</f>
        <v>185</v>
      </c>
      <c r="G296" s="52">
        <f>SUM(G231+G237+G243+G249+G255+G261+G267+G273)</f>
        <v>243</v>
      </c>
      <c r="H296" s="53">
        <f>SUM(H231+H237+H243+H249+H255+H261+H267+H273)</f>
        <v>428</v>
      </c>
    </row>
    <row r="297" spans="1:8" ht="18" thickBot="1" x14ac:dyDescent="0.25">
      <c r="A297" s="1" t="s">
        <v>34</v>
      </c>
      <c r="B297" s="2"/>
      <c r="C297" s="2"/>
      <c r="D297" s="2"/>
      <c r="E297" s="2"/>
      <c r="F297" s="2"/>
      <c r="G297" s="3" t="str">
        <f>$G$1</f>
        <v>　　令和5年3月末日現在</v>
      </c>
      <c r="H297" s="2"/>
    </row>
    <row r="298" spans="1:8" ht="14.25" thickBot="1" x14ac:dyDescent="0.2">
      <c r="A298" s="54" t="s">
        <v>1</v>
      </c>
      <c r="B298" s="55" t="s">
        <v>2</v>
      </c>
      <c r="C298" s="55" t="s">
        <v>3</v>
      </c>
      <c r="D298" s="55" t="s">
        <v>4</v>
      </c>
      <c r="E298" s="54" t="s">
        <v>1</v>
      </c>
      <c r="F298" s="55" t="s">
        <v>2</v>
      </c>
      <c r="G298" s="55" t="s">
        <v>3</v>
      </c>
      <c r="H298" s="56" t="s">
        <v>4</v>
      </c>
    </row>
    <row r="299" spans="1:8" ht="14.25" x14ac:dyDescent="0.15">
      <c r="A299" s="7" t="s">
        <v>5</v>
      </c>
      <c r="B299" s="8">
        <f>SUM(B300:B304)</f>
        <v>7</v>
      </c>
      <c r="C299" s="9">
        <f>SUM(C300:C304)</f>
        <v>9</v>
      </c>
      <c r="D299" s="9">
        <f>SUM(D300:D304)</f>
        <v>16</v>
      </c>
      <c r="E299" s="7" t="s">
        <v>6</v>
      </c>
      <c r="F299" s="8">
        <f>SUM(F300:F304)</f>
        <v>24</v>
      </c>
      <c r="G299" s="9">
        <f>SUM(G300:G304)</f>
        <v>17</v>
      </c>
      <c r="H299" s="10">
        <f>SUM(H300:H304)</f>
        <v>41</v>
      </c>
    </row>
    <row r="300" spans="1:8" ht="14.25" x14ac:dyDescent="0.15">
      <c r="A300" s="11">
        <v>0</v>
      </c>
      <c r="B300" s="12">
        <v>1</v>
      </c>
      <c r="C300" s="13">
        <v>4</v>
      </c>
      <c r="D300" s="13">
        <f>SUM(B300:C300)</f>
        <v>5</v>
      </c>
      <c r="E300" s="11">
        <v>60</v>
      </c>
      <c r="F300" s="12">
        <v>7</v>
      </c>
      <c r="G300" s="13">
        <v>9</v>
      </c>
      <c r="H300" s="14">
        <f>SUM(F300:G300)</f>
        <v>16</v>
      </c>
    </row>
    <row r="301" spans="1:8" ht="14.25" x14ac:dyDescent="0.15">
      <c r="A301" s="11">
        <v>1</v>
      </c>
      <c r="B301" s="12">
        <v>0</v>
      </c>
      <c r="C301" s="13">
        <v>2</v>
      </c>
      <c r="D301" s="13">
        <f>SUM(B301:C301)</f>
        <v>2</v>
      </c>
      <c r="E301" s="11">
        <v>61</v>
      </c>
      <c r="F301" s="12">
        <v>3</v>
      </c>
      <c r="G301" s="13">
        <v>2</v>
      </c>
      <c r="H301" s="14">
        <f>SUM(F301:G301)</f>
        <v>5</v>
      </c>
    </row>
    <row r="302" spans="1:8" ht="14.25" x14ac:dyDescent="0.15">
      <c r="A302" s="11">
        <v>2</v>
      </c>
      <c r="B302" s="12">
        <v>3</v>
      </c>
      <c r="C302" s="13">
        <v>2</v>
      </c>
      <c r="D302" s="13">
        <f>SUM(B302:C302)</f>
        <v>5</v>
      </c>
      <c r="E302" s="11">
        <v>62</v>
      </c>
      <c r="F302" s="12">
        <v>4</v>
      </c>
      <c r="G302" s="13">
        <v>4</v>
      </c>
      <c r="H302" s="14">
        <f>SUM(F302:G302)</f>
        <v>8</v>
      </c>
    </row>
    <row r="303" spans="1:8" ht="14.25" x14ac:dyDescent="0.15">
      <c r="A303" s="11">
        <v>3</v>
      </c>
      <c r="B303" s="12">
        <v>2</v>
      </c>
      <c r="C303" s="13">
        <v>1</v>
      </c>
      <c r="D303" s="13">
        <f>SUM(B303:C303)</f>
        <v>3</v>
      </c>
      <c r="E303" s="11">
        <v>63</v>
      </c>
      <c r="F303" s="12">
        <v>6</v>
      </c>
      <c r="G303" s="13">
        <v>2</v>
      </c>
      <c r="H303" s="14">
        <f>SUM(F303:G303)</f>
        <v>8</v>
      </c>
    </row>
    <row r="304" spans="1:8" ht="14.25" x14ac:dyDescent="0.15">
      <c r="A304" s="15">
        <v>4</v>
      </c>
      <c r="B304" s="16">
        <v>1</v>
      </c>
      <c r="C304" s="17">
        <v>0</v>
      </c>
      <c r="D304" s="17">
        <f>SUM(B304:C304)</f>
        <v>1</v>
      </c>
      <c r="E304" s="15">
        <v>64</v>
      </c>
      <c r="F304" s="16">
        <v>4</v>
      </c>
      <c r="G304" s="17">
        <v>0</v>
      </c>
      <c r="H304" s="18">
        <f>SUM(F304:G304)</f>
        <v>4</v>
      </c>
    </row>
    <row r="305" spans="1:8" ht="14.25" x14ac:dyDescent="0.15">
      <c r="A305" s="7" t="s">
        <v>7</v>
      </c>
      <c r="B305" s="8">
        <f>SUM(B306:B310)</f>
        <v>16</v>
      </c>
      <c r="C305" s="9">
        <f>SUM(C306:C310)</f>
        <v>10</v>
      </c>
      <c r="D305" s="9">
        <f>SUM(D306:D310)</f>
        <v>26</v>
      </c>
      <c r="E305" s="19" t="s">
        <v>8</v>
      </c>
      <c r="F305" s="8">
        <f>SUM(F306:F310)</f>
        <v>7</v>
      </c>
      <c r="G305" s="9">
        <f>SUM(G306:G310)</f>
        <v>9</v>
      </c>
      <c r="H305" s="10">
        <f>SUM(H306:H310)</f>
        <v>16</v>
      </c>
    </row>
    <row r="306" spans="1:8" ht="14.25" x14ac:dyDescent="0.15">
      <c r="A306" s="11">
        <v>5</v>
      </c>
      <c r="B306" s="12">
        <v>4</v>
      </c>
      <c r="C306" s="13">
        <v>1</v>
      </c>
      <c r="D306" s="13">
        <f>SUM(B306:C306)</f>
        <v>5</v>
      </c>
      <c r="E306" s="11">
        <v>65</v>
      </c>
      <c r="F306" s="12">
        <v>2</v>
      </c>
      <c r="G306" s="13">
        <v>2</v>
      </c>
      <c r="H306" s="14">
        <f>SUM(F306:G306)</f>
        <v>4</v>
      </c>
    </row>
    <row r="307" spans="1:8" ht="14.25" x14ac:dyDescent="0.15">
      <c r="A307" s="11">
        <v>6</v>
      </c>
      <c r="B307" s="12">
        <v>1</v>
      </c>
      <c r="C307" s="13">
        <v>4</v>
      </c>
      <c r="D307" s="13">
        <f>SUM(B307:C307)</f>
        <v>5</v>
      </c>
      <c r="E307" s="11">
        <v>66</v>
      </c>
      <c r="F307" s="12">
        <v>1</v>
      </c>
      <c r="G307" s="13">
        <v>0</v>
      </c>
      <c r="H307" s="14">
        <f>SUM(F307:G307)</f>
        <v>1</v>
      </c>
    </row>
    <row r="308" spans="1:8" ht="14.25" x14ac:dyDescent="0.15">
      <c r="A308" s="11">
        <v>7</v>
      </c>
      <c r="B308" s="12">
        <v>6</v>
      </c>
      <c r="C308" s="13">
        <v>2</v>
      </c>
      <c r="D308" s="13">
        <f>SUM(B308:C308)</f>
        <v>8</v>
      </c>
      <c r="E308" s="11">
        <v>67</v>
      </c>
      <c r="F308" s="12">
        <v>1</v>
      </c>
      <c r="G308" s="13">
        <v>2</v>
      </c>
      <c r="H308" s="14">
        <f>SUM(F308:G308)</f>
        <v>3</v>
      </c>
    </row>
    <row r="309" spans="1:8" ht="14.25" x14ac:dyDescent="0.15">
      <c r="A309" s="11">
        <v>8</v>
      </c>
      <c r="B309" s="12">
        <v>1</v>
      </c>
      <c r="C309" s="13">
        <v>2</v>
      </c>
      <c r="D309" s="13">
        <f>SUM(B309:C309)</f>
        <v>3</v>
      </c>
      <c r="E309" s="11">
        <v>68</v>
      </c>
      <c r="F309" s="12">
        <v>0</v>
      </c>
      <c r="G309" s="13">
        <v>2</v>
      </c>
      <c r="H309" s="14">
        <f>SUM(F309:G309)</f>
        <v>2</v>
      </c>
    </row>
    <row r="310" spans="1:8" ht="14.25" x14ac:dyDescent="0.15">
      <c r="A310" s="15">
        <v>9</v>
      </c>
      <c r="B310" s="16">
        <v>4</v>
      </c>
      <c r="C310" s="17">
        <v>1</v>
      </c>
      <c r="D310" s="17">
        <f>SUM(B310:C310)</f>
        <v>5</v>
      </c>
      <c r="E310" s="15">
        <v>69</v>
      </c>
      <c r="F310" s="16">
        <v>3</v>
      </c>
      <c r="G310" s="17">
        <v>3</v>
      </c>
      <c r="H310" s="18">
        <f>SUM(F310:G310)</f>
        <v>6</v>
      </c>
    </row>
    <row r="311" spans="1:8" ht="14.25" x14ac:dyDescent="0.15">
      <c r="A311" s="20" t="s">
        <v>9</v>
      </c>
      <c r="B311" s="8">
        <f>SUM(B312:B316)</f>
        <v>21</v>
      </c>
      <c r="C311" s="9">
        <f>SUM(C312:C316)</f>
        <v>13</v>
      </c>
      <c r="D311" s="9">
        <f>SUM(D312:D316)</f>
        <v>34</v>
      </c>
      <c r="E311" s="19" t="s">
        <v>10</v>
      </c>
      <c r="F311" s="8">
        <f>SUM(F312:F316)</f>
        <v>9</v>
      </c>
      <c r="G311" s="9">
        <f>SUM(G312:G316)</f>
        <v>15</v>
      </c>
      <c r="H311" s="10">
        <f>SUM(H312:H316)</f>
        <v>24</v>
      </c>
    </row>
    <row r="312" spans="1:8" ht="14.25" x14ac:dyDescent="0.15">
      <c r="A312" s="11">
        <v>10</v>
      </c>
      <c r="B312" s="12">
        <v>4</v>
      </c>
      <c r="C312" s="13">
        <v>1</v>
      </c>
      <c r="D312" s="13">
        <f>SUM(B312:C312)</f>
        <v>5</v>
      </c>
      <c r="E312" s="11">
        <v>70</v>
      </c>
      <c r="F312" s="12">
        <v>0</v>
      </c>
      <c r="G312" s="13">
        <v>1</v>
      </c>
      <c r="H312" s="14">
        <f>SUM(F312:G312)</f>
        <v>1</v>
      </c>
    </row>
    <row r="313" spans="1:8" ht="14.25" x14ac:dyDescent="0.15">
      <c r="A313" s="11">
        <v>11</v>
      </c>
      <c r="B313" s="12">
        <v>4</v>
      </c>
      <c r="C313" s="13">
        <v>5</v>
      </c>
      <c r="D313" s="13">
        <f>SUM(B313:C313)</f>
        <v>9</v>
      </c>
      <c r="E313" s="11">
        <v>71</v>
      </c>
      <c r="F313" s="12">
        <v>3</v>
      </c>
      <c r="G313" s="13">
        <v>2</v>
      </c>
      <c r="H313" s="14">
        <f>SUM(F313:G313)</f>
        <v>5</v>
      </c>
    </row>
    <row r="314" spans="1:8" ht="14.25" x14ac:dyDescent="0.15">
      <c r="A314" s="11">
        <v>12</v>
      </c>
      <c r="B314" s="12">
        <v>3</v>
      </c>
      <c r="C314" s="13">
        <v>2</v>
      </c>
      <c r="D314" s="13">
        <f>SUM(B314:C314)</f>
        <v>5</v>
      </c>
      <c r="E314" s="11">
        <v>72</v>
      </c>
      <c r="F314" s="12">
        <v>1</v>
      </c>
      <c r="G314" s="13">
        <v>6</v>
      </c>
      <c r="H314" s="14">
        <f>SUM(F314:G314)</f>
        <v>7</v>
      </c>
    </row>
    <row r="315" spans="1:8" ht="14.25" x14ac:dyDescent="0.15">
      <c r="A315" s="11">
        <v>13</v>
      </c>
      <c r="B315" s="12">
        <v>5</v>
      </c>
      <c r="C315" s="13">
        <v>3</v>
      </c>
      <c r="D315" s="13">
        <f>SUM(B315:C315)</f>
        <v>8</v>
      </c>
      <c r="E315" s="11">
        <v>73</v>
      </c>
      <c r="F315" s="12">
        <v>2</v>
      </c>
      <c r="G315" s="13">
        <v>3</v>
      </c>
      <c r="H315" s="14">
        <f>SUM(F315:G315)</f>
        <v>5</v>
      </c>
    </row>
    <row r="316" spans="1:8" ht="14.25" x14ac:dyDescent="0.15">
      <c r="A316" s="15">
        <v>14</v>
      </c>
      <c r="B316" s="16">
        <v>5</v>
      </c>
      <c r="C316" s="17">
        <v>2</v>
      </c>
      <c r="D316" s="17">
        <f>SUM(B316:C316)</f>
        <v>7</v>
      </c>
      <c r="E316" s="15">
        <v>74</v>
      </c>
      <c r="F316" s="16">
        <v>3</v>
      </c>
      <c r="G316" s="17">
        <v>3</v>
      </c>
      <c r="H316" s="18">
        <f>SUM(F316:G316)</f>
        <v>6</v>
      </c>
    </row>
    <row r="317" spans="1:8" ht="14.25" x14ac:dyDescent="0.15">
      <c r="A317" s="19" t="s">
        <v>11</v>
      </c>
      <c r="B317" s="8">
        <f>SUM(B318:B322)</f>
        <v>9</v>
      </c>
      <c r="C317" s="9">
        <f>SUM(C318:C322)</f>
        <v>18</v>
      </c>
      <c r="D317" s="9">
        <f>SUM(D318:D322)</f>
        <v>27</v>
      </c>
      <c r="E317" s="19" t="s">
        <v>12</v>
      </c>
      <c r="F317" s="8">
        <f>SUM(F318:F322)</f>
        <v>17</v>
      </c>
      <c r="G317" s="9">
        <f>SUM(G318:G322)</f>
        <v>14</v>
      </c>
      <c r="H317" s="10">
        <f>SUM(H318:H322)</f>
        <v>31</v>
      </c>
    </row>
    <row r="318" spans="1:8" ht="14.25" x14ac:dyDescent="0.15">
      <c r="A318" s="11">
        <v>15</v>
      </c>
      <c r="B318" s="12">
        <v>1</v>
      </c>
      <c r="C318" s="13">
        <v>3</v>
      </c>
      <c r="D318" s="13">
        <f>SUM(B318:C318)</f>
        <v>4</v>
      </c>
      <c r="E318" s="11">
        <v>75</v>
      </c>
      <c r="F318" s="12">
        <v>2</v>
      </c>
      <c r="G318" s="13">
        <v>5</v>
      </c>
      <c r="H318" s="14">
        <f>SUM(F318:G318)</f>
        <v>7</v>
      </c>
    </row>
    <row r="319" spans="1:8" ht="14.25" x14ac:dyDescent="0.15">
      <c r="A319" s="11">
        <v>16</v>
      </c>
      <c r="B319" s="12">
        <v>1</v>
      </c>
      <c r="C319" s="13">
        <v>2</v>
      </c>
      <c r="D319" s="13">
        <f>SUM(B319:C319)</f>
        <v>3</v>
      </c>
      <c r="E319" s="11">
        <v>76</v>
      </c>
      <c r="F319" s="12">
        <v>4</v>
      </c>
      <c r="G319" s="13">
        <v>0</v>
      </c>
      <c r="H319" s="14">
        <f>SUM(F319:G319)</f>
        <v>4</v>
      </c>
    </row>
    <row r="320" spans="1:8" ht="14.25" x14ac:dyDescent="0.15">
      <c r="A320" s="11">
        <v>17</v>
      </c>
      <c r="B320" s="12">
        <v>2</v>
      </c>
      <c r="C320" s="13">
        <v>4</v>
      </c>
      <c r="D320" s="13">
        <f>SUM(B320:C320)</f>
        <v>6</v>
      </c>
      <c r="E320" s="11">
        <v>77</v>
      </c>
      <c r="F320" s="12">
        <v>5</v>
      </c>
      <c r="G320" s="13">
        <v>2</v>
      </c>
      <c r="H320" s="14">
        <f>SUM(F320:G320)</f>
        <v>7</v>
      </c>
    </row>
    <row r="321" spans="1:8" ht="14.25" x14ac:dyDescent="0.15">
      <c r="A321" s="11">
        <v>18</v>
      </c>
      <c r="B321" s="12">
        <v>1</v>
      </c>
      <c r="C321" s="13">
        <v>2</v>
      </c>
      <c r="D321" s="13">
        <f>SUM(B321:C321)</f>
        <v>3</v>
      </c>
      <c r="E321" s="11">
        <v>78</v>
      </c>
      <c r="F321" s="12">
        <v>3</v>
      </c>
      <c r="G321" s="13">
        <v>4</v>
      </c>
      <c r="H321" s="14">
        <f>SUM(F321:G321)</f>
        <v>7</v>
      </c>
    </row>
    <row r="322" spans="1:8" ht="14.25" x14ac:dyDescent="0.15">
      <c r="A322" s="15">
        <v>19</v>
      </c>
      <c r="B322" s="16">
        <v>4</v>
      </c>
      <c r="C322" s="17">
        <v>7</v>
      </c>
      <c r="D322" s="17">
        <f>SUM(B322:C322)</f>
        <v>11</v>
      </c>
      <c r="E322" s="15">
        <v>79</v>
      </c>
      <c r="F322" s="16">
        <v>3</v>
      </c>
      <c r="G322" s="17">
        <v>3</v>
      </c>
      <c r="H322" s="18">
        <f>SUM(F322:G322)</f>
        <v>6</v>
      </c>
    </row>
    <row r="323" spans="1:8" ht="14.25" x14ac:dyDescent="0.15">
      <c r="A323" s="19" t="s">
        <v>13</v>
      </c>
      <c r="B323" s="8">
        <f>SUM(B324:B328)</f>
        <v>18</v>
      </c>
      <c r="C323" s="9">
        <f>SUM(C324:C328)</f>
        <v>10</v>
      </c>
      <c r="D323" s="9">
        <f>SUM(D324:D328)</f>
        <v>28</v>
      </c>
      <c r="E323" s="19" t="s">
        <v>14</v>
      </c>
      <c r="F323" s="8">
        <f>SUM(F324:F328)</f>
        <v>10</v>
      </c>
      <c r="G323" s="9">
        <f>SUM(G324:G328)</f>
        <v>9</v>
      </c>
      <c r="H323" s="10">
        <f>SUM(H324:H328)</f>
        <v>19</v>
      </c>
    </row>
    <row r="324" spans="1:8" ht="14.25" x14ac:dyDescent="0.15">
      <c r="A324" s="11">
        <v>20</v>
      </c>
      <c r="B324" s="12">
        <v>2</v>
      </c>
      <c r="C324" s="13">
        <v>3</v>
      </c>
      <c r="D324" s="13">
        <f>SUM(B324:C324)</f>
        <v>5</v>
      </c>
      <c r="E324" s="11">
        <v>80</v>
      </c>
      <c r="F324" s="12">
        <v>3</v>
      </c>
      <c r="G324" s="13">
        <v>2</v>
      </c>
      <c r="H324" s="14">
        <f>SUM(F324:G324)</f>
        <v>5</v>
      </c>
    </row>
    <row r="325" spans="1:8" ht="14.25" x14ac:dyDescent="0.15">
      <c r="A325" s="11">
        <v>21</v>
      </c>
      <c r="B325" s="12">
        <v>5</v>
      </c>
      <c r="C325" s="13">
        <v>1</v>
      </c>
      <c r="D325" s="13">
        <f>SUM(B325:C325)</f>
        <v>6</v>
      </c>
      <c r="E325" s="11">
        <v>81</v>
      </c>
      <c r="F325" s="12">
        <v>3</v>
      </c>
      <c r="G325" s="13">
        <v>1</v>
      </c>
      <c r="H325" s="14">
        <f>SUM(F325:G325)</f>
        <v>4</v>
      </c>
    </row>
    <row r="326" spans="1:8" ht="14.25" x14ac:dyDescent="0.15">
      <c r="A326" s="11">
        <v>22</v>
      </c>
      <c r="B326" s="12">
        <v>5</v>
      </c>
      <c r="C326" s="13">
        <v>2</v>
      </c>
      <c r="D326" s="13">
        <f>SUM(B326:C326)</f>
        <v>7</v>
      </c>
      <c r="E326" s="11">
        <v>82</v>
      </c>
      <c r="F326" s="12">
        <v>3</v>
      </c>
      <c r="G326" s="13">
        <v>3</v>
      </c>
      <c r="H326" s="14">
        <f>SUM(F326:G326)</f>
        <v>6</v>
      </c>
    </row>
    <row r="327" spans="1:8" ht="14.25" x14ac:dyDescent="0.15">
      <c r="A327" s="11">
        <v>23</v>
      </c>
      <c r="B327" s="12">
        <v>2</v>
      </c>
      <c r="C327" s="13">
        <v>2</v>
      </c>
      <c r="D327" s="13">
        <f>SUM(B327:C327)</f>
        <v>4</v>
      </c>
      <c r="E327" s="11">
        <v>83</v>
      </c>
      <c r="F327" s="12">
        <v>1</v>
      </c>
      <c r="G327" s="13">
        <v>1</v>
      </c>
      <c r="H327" s="14">
        <f>SUM(F327:G327)</f>
        <v>2</v>
      </c>
    </row>
    <row r="328" spans="1:8" ht="14.25" x14ac:dyDescent="0.15">
      <c r="A328" s="15">
        <v>24</v>
      </c>
      <c r="B328" s="16">
        <v>4</v>
      </c>
      <c r="C328" s="17">
        <v>2</v>
      </c>
      <c r="D328" s="17">
        <f>SUM(B328:C328)</f>
        <v>6</v>
      </c>
      <c r="E328" s="15">
        <v>84</v>
      </c>
      <c r="F328" s="16">
        <v>0</v>
      </c>
      <c r="G328" s="17">
        <v>2</v>
      </c>
      <c r="H328" s="18">
        <f>SUM(F328:G328)</f>
        <v>2</v>
      </c>
    </row>
    <row r="329" spans="1:8" ht="14.25" x14ac:dyDescent="0.15">
      <c r="A329" s="19" t="s">
        <v>15</v>
      </c>
      <c r="B329" s="8">
        <f>SUM(B330:B334)</f>
        <v>21</v>
      </c>
      <c r="C329" s="9">
        <f>SUM(C330:C334)</f>
        <v>19</v>
      </c>
      <c r="D329" s="9">
        <f>SUM(D330:D334)</f>
        <v>40</v>
      </c>
      <c r="E329" s="19" t="s">
        <v>16</v>
      </c>
      <c r="F329" s="8">
        <f>SUM(F330:F334)</f>
        <v>8</v>
      </c>
      <c r="G329" s="9">
        <f>SUM(G330:G334)</f>
        <v>7</v>
      </c>
      <c r="H329" s="10">
        <f>SUM(H330:H334)</f>
        <v>15</v>
      </c>
    </row>
    <row r="330" spans="1:8" ht="14.25" x14ac:dyDescent="0.15">
      <c r="A330" s="11">
        <v>25</v>
      </c>
      <c r="B330" s="12">
        <v>5</v>
      </c>
      <c r="C330" s="13">
        <v>3</v>
      </c>
      <c r="D330" s="13">
        <f>SUM(B330:C330)</f>
        <v>8</v>
      </c>
      <c r="E330" s="11">
        <v>85</v>
      </c>
      <c r="F330" s="12">
        <v>4</v>
      </c>
      <c r="G330" s="13">
        <v>1</v>
      </c>
      <c r="H330" s="14">
        <f>SUM(F330:G330)</f>
        <v>5</v>
      </c>
    </row>
    <row r="331" spans="1:8" ht="14.25" x14ac:dyDescent="0.15">
      <c r="A331" s="11">
        <v>26</v>
      </c>
      <c r="B331" s="12">
        <v>2</v>
      </c>
      <c r="C331" s="13">
        <v>5</v>
      </c>
      <c r="D331" s="13">
        <f>SUM(B331:C331)</f>
        <v>7</v>
      </c>
      <c r="E331" s="11">
        <v>86</v>
      </c>
      <c r="F331" s="12">
        <v>1</v>
      </c>
      <c r="G331" s="13">
        <v>2</v>
      </c>
      <c r="H331" s="14">
        <f>SUM(F331:G331)</f>
        <v>3</v>
      </c>
    </row>
    <row r="332" spans="1:8" ht="14.25" x14ac:dyDescent="0.15">
      <c r="A332" s="11">
        <v>27</v>
      </c>
      <c r="B332" s="12">
        <v>6</v>
      </c>
      <c r="C332" s="13">
        <v>1</v>
      </c>
      <c r="D332" s="13">
        <f>SUM(B332:C332)</f>
        <v>7</v>
      </c>
      <c r="E332" s="11">
        <v>87</v>
      </c>
      <c r="F332" s="12">
        <v>1</v>
      </c>
      <c r="G332" s="13">
        <v>2</v>
      </c>
      <c r="H332" s="14">
        <f>SUM(F332:G332)</f>
        <v>3</v>
      </c>
    </row>
    <row r="333" spans="1:8" ht="14.25" x14ac:dyDescent="0.15">
      <c r="A333" s="11">
        <v>28</v>
      </c>
      <c r="B333" s="12">
        <v>1</v>
      </c>
      <c r="C333" s="13">
        <v>7</v>
      </c>
      <c r="D333" s="13">
        <f>SUM(B333:C333)</f>
        <v>8</v>
      </c>
      <c r="E333" s="11">
        <v>88</v>
      </c>
      <c r="F333" s="12">
        <v>1</v>
      </c>
      <c r="G333" s="13">
        <v>1</v>
      </c>
      <c r="H333" s="14">
        <f>SUM(F333:G333)</f>
        <v>2</v>
      </c>
    </row>
    <row r="334" spans="1:8" ht="14.25" x14ac:dyDescent="0.15">
      <c r="A334" s="15">
        <v>29</v>
      </c>
      <c r="B334" s="16">
        <v>7</v>
      </c>
      <c r="C334" s="17">
        <v>3</v>
      </c>
      <c r="D334" s="17">
        <f>SUM(B334:C334)</f>
        <v>10</v>
      </c>
      <c r="E334" s="15">
        <v>89</v>
      </c>
      <c r="F334" s="16">
        <v>1</v>
      </c>
      <c r="G334" s="17">
        <v>1</v>
      </c>
      <c r="H334" s="18">
        <f>SUM(F334:G334)</f>
        <v>2</v>
      </c>
    </row>
    <row r="335" spans="1:8" ht="14.25" x14ac:dyDescent="0.15">
      <c r="A335" s="19" t="s">
        <v>17</v>
      </c>
      <c r="B335" s="8">
        <f>SUM(B336:B340)</f>
        <v>21</v>
      </c>
      <c r="C335" s="9">
        <f>SUM(C336:C340)</f>
        <v>15</v>
      </c>
      <c r="D335" s="9">
        <f>SUM(D336:D340)</f>
        <v>36</v>
      </c>
      <c r="E335" s="19" t="s">
        <v>18</v>
      </c>
      <c r="F335" s="8">
        <f>SUM(F336:F340)</f>
        <v>1</v>
      </c>
      <c r="G335" s="9">
        <f>SUM(G336:G340)</f>
        <v>4</v>
      </c>
      <c r="H335" s="10">
        <f>SUM(H336:H340)</f>
        <v>5</v>
      </c>
    </row>
    <row r="336" spans="1:8" ht="14.25" x14ac:dyDescent="0.15">
      <c r="A336" s="11">
        <v>30</v>
      </c>
      <c r="B336" s="12">
        <v>7</v>
      </c>
      <c r="C336" s="13">
        <v>3</v>
      </c>
      <c r="D336" s="13">
        <f>SUM(B336:C336)</f>
        <v>10</v>
      </c>
      <c r="E336" s="11">
        <v>90</v>
      </c>
      <c r="F336" s="12">
        <v>0</v>
      </c>
      <c r="G336" s="13">
        <v>2</v>
      </c>
      <c r="H336" s="14">
        <f>SUM(F336:G336)</f>
        <v>2</v>
      </c>
    </row>
    <row r="337" spans="1:8" ht="14.25" x14ac:dyDescent="0.15">
      <c r="A337" s="11">
        <v>31</v>
      </c>
      <c r="B337" s="12">
        <v>3</v>
      </c>
      <c r="C337" s="13">
        <v>4</v>
      </c>
      <c r="D337" s="13">
        <f>SUM(B337:C337)</f>
        <v>7</v>
      </c>
      <c r="E337" s="11">
        <v>91</v>
      </c>
      <c r="F337" s="12">
        <v>1</v>
      </c>
      <c r="G337" s="13">
        <v>1</v>
      </c>
      <c r="H337" s="14">
        <f>SUM(F337:G337)</f>
        <v>2</v>
      </c>
    </row>
    <row r="338" spans="1:8" ht="14.25" x14ac:dyDescent="0.15">
      <c r="A338" s="11">
        <v>32</v>
      </c>
      <c r="B338" s="12">
        <v>4</v>
      </c>
      <c r="C338" s="13">
        <v>2</v>
      </c>
      <c r="D338" s="13">
        <f>SUM(B338:C338)</f>
        <v>6</v>
      </c>
      <c r="E338" s="11">
        <v>92</v>
      </c>
      <c r="F338" s="12">
        <v>0</v>
      </c>
      <c r="G338" s="13">
        <v>0</v>
      </c>
      <c r="H338" s="14">
        <f>SUM(F338:G338)</f>
        <v>0</v>
      </c>
    </row>
    <row r="339" spans="1:8" ht="14.25" x14ac:dyDescent="0.15">
      <c r="A339" s="11">
        <v>33</v>
      </c>
      <c r="B339" s="12">
        <v>5</v>
      </c>
      <c r="C339" s="13">
        <v>4</v>
      </c>
      <c r="D339" s="13">
        <f>SUM(B339:C339)</f>
        <v>9</v>
      </c>
      <c r="E339" s="11">
        <v>93</v>
      </c>
      <c r="F339" s="12">
        <v>0</v>
      </c>
      <c r="G339" s="13">
        <v>1</v>
      </c>
      <c r="H339" s="14">
        <f>SUM(F339:G339)</f>
        <v>1</v>
      </c>
    </row>
    <row r="340" spans="1:8" ht="14.25" x14ac:dyDescent="0.15">
      <c r="A340" s="15">
        <v>34</v>
      </c>
      <c r="B340" s="16">
        <v>2</v>
      </c>
      <c r="C340" s="17">
        <v>2</v>
      </c>
      <c r="D340" s="17">
        <f>SUM(B340:C340)</f>
        <v>4</v>
      </c>
      <c r="E340" s="15">
        <v>94</v>
      </c>
      <c r="F340" s="16">
        <v>0</v>
      </c>
      <c r="G340" s="17">
        <v>0</v>
      </c>
      <c r="H340" s="18">
        <f>SUM(F340:G340)</f>
        <v>0</v>
      </c>
    </row>
    <row r="341" spans="1:8" ht="14.25" x14ac:dyDescent="0.15">
      <c r="A341" s="19" t="s">
        <v>19</v>
      </c>
      <c r="B341" s="8">
        <f>SUM(B342:B346)</f>
        <v>11</v>
      </c>
      <c r="C341" s="9">
        <f>SUM(C342:C346)</f>
        <v>11</v>
      </c>
      <c r="D341" s="9">
        <f>SUM(D342:D346)</f>
        <v>22</v>
      </c>
      <c r="E341" s="19" t="s">
        <v>20</v>
      </c>
      <c r="F341" s="8">
        <f>SUM(F342:F346)</f>
        <v>2</v>
      </c>
      <c r="G341" s="9">
        <f>SUM(G342:G346)</f>
        <v>3</v>
      </c>
      <c r="H341" s="10">
        <f>SUM(H342:H346)</f>
        <v>5</v>
      </c>
    </row>
    <row r="342" spans="1:8" ht="14.25" x14ac:dyDescent="0.15">
      <c r="A342" s="11">
        <v>35</v>
      </c>
      <c r="B342" s="12">
        <v>1</v>
      </c>
      <c r="C342" s="13">
        <v>4</v>
      </c>
      <c r="D342" s="13">
        <f>SUM(B342:C342)</f>
        <v>5</v>
      </c>
      <c r="E342" s="11">
        <v>95</v>
      </c>
      <c r="F342" s="12">
        <v>1</v>
      </c>
      <c r="G342" s="13">
        <v>0</v>
      </c>
      <c r="H342" s="14">
        <f t="shared" ref="H342:H347" si="4">SUM(F342:G342)</f>
        <v>1</v>
      </c>
    </row>
    <row r="343" spans="1:8" ht="14.25" x14ac:dyDescent="0.15">
      <c r="A343" s="11">
        <v>36</v>
      </c>
      <c r="B343" s="12">
        <v>1</v>
      </c>
      <c r="C343" s="13">
        <v>1</v>
      </c>
      <c r="D343" s="13">
        <f>SUM(B343:C343)</f>
        <v>2</v>
      </c>
      <c r="E343" s="11">
        <v>96</v>
      </c>
      <c r="F343" s="12">
        <v>1</v>
      </c>
      <c r="G343" s="13">
        <v>3</v>
      </c>
      <c r="H343" s="14">
        <f t="shared" si="4"/>
        <v>4</v>
      </c>
    </row>
    <row r="344" spans="1:8" ht="14.25" x14ac:dyDescent="0.15">
      <c r="A344" s="11">
        <v>37</v>
      </c>
      <c r="B344" s="12">
        <v>3</v>
      </c>
      <c r="C344" s="13">
        <v>1</v>
      </c>
      <c r="D344" s="13">
        <f>SUM(B344:C344)</f>
        <v>4</v>
      </c>
      <c r="E344" s="11">
        <v>97</v>
      </c>
      <c r="F344" s="12">
        <v>0</v>
      </c>
      <c r="G344" s="13">
        <v>0</v>
      </c>
      <c r="H344" s="14">
        <f t="shared" si="4"/>
        <v>0</v>
      </c>
    </row>
    <row r="345" spans="1:8" ht="14.25" x14ac:dyDescent="0.15">
      <c r="A345" s="11">
        <v>38</v>
      </c>
      <c r="B345" s="12">
        <v>2</v>
      </c>
      <c r="C345" s="13">
        <v>3</v>
      </c>
      <c r="D345" s="13">
        <f>SUM(B345:C345)</f>
        <v>5</v>
      </c>
      <c r="E345" s="11">
        <v>98</v>
      </c>
      <c r="F345" s="12">
        <v>0</v>
      </c>
      <c r="G345" s="13">
        <v>0</v>
      </c>
      <c r="H345" s="14">
        <f t="shared" si="4"/>
        <v>0</v>
      </c>
    </row>
    <row r="346" spans="1:8" ht="14.25" x14ac:dyDescent="0.15">
      <c r="A346" s="15">
        <v>39</v>
      </c>
      <c r="B346" s="16">
        <v>4</v>
      </c>
      <c r="C346" s="17">
        <v>2</v>
      </c>
      <c r="D346" s="17">
        <f>SUM(B346:C346)</f>
        <v>6</v>
      </c>
      <c r="E346" s="15">
        <v>99</v>
      </c>
      <c r="F346" s="16">
        <v>0</v>
      </c>
      <c r="G346" s="17">
        <v>0</v>
      </c>
      <c r="H346" s="18">
        <f t="shared" si="4"/>
        <v>0</v>
      </c>
    </row>
    <row r="347" spans="1:8" ht="14.25" x14ac:dyDescent="0.15">
      <c r="A347" s="19" t="s">
        <v>21</v>
      </c>
      <c r="B347" s="8">
        <f>SUM(B348:B352)</f>
        <v>21</v>
      </c>
      <c r="C347" s="9">
        <f>SUM(C348:C352)</f>
        <v>22</v>
      </c>
      <c r="D347" s="9">
        <f>SUM(D348:D352)</f>
        <v>43</v>
      </c>
      <c r="E347" s="7" t="s">
        <v>22</v>
      </c>
      <c r="F347" s="8">
        <v>0</v>
      </c>
      <c r="G347" s="9">
        <v>1</v>
      </c>
      <c r="H347" s="10">
        <f t="shared" si="4"/>
        <v>1</v>
      </c>
    </row>
    <row r="348" spans="1:8" ht="14.25" x14ac:dyDescent="0.15">
      <c r="A348" s="11">
        <v>40</v>
      </c>
      <c r="B348" s="12">
        <v>5</v>
      </c>
      <c r="C348" s="13">
        <v>2</v>
      </c>
      <c r="D348" s="13">
        <f>SUM(B348:C348)</f>
        <v>7</v>
      </c>
      <c r="E348" s="11"/>
      <c r="F348" s="12"/>
      <c r="G348" s="13"/>
      <c r="H348" s="14"/>
    </row>
    <row r="349" spans="1:8" ht="14.25" x14ac:dyDescent="0.15">
      <c r="A349" s="11">
        <v>41</v>
      </c>
      <c r="B349" s="12">
        <v>4</v>
      </c>
      <c r="C349" s="13">
        <v>4</v>
      </c>
      <c r="D349" s="13">
        <f>SUM(B349:C349)</f>
        <v>8</v>
      </c>
      <c r="E349" s="11"/>
      <c r="F349" s="12"/>
      <c r="G349" s="13"/>
      <c r="H349" s="14"/>
    </row>
    <row r="350" spans="1:8" ht="14.25" x14ac:dyDescent="0.15">
      <c r="A350" s="11">
        <v>42</v>
      </c>
      <c r="B350" s="12">
        <v>4</v>
      </c>
      <c r="C350" s="13">
        <v>5</v>
      </c>
      <c r="D350" s="13">
        <f>SUM(B350:C350)</f>
        <v>9</v>
      </c>
      <c r="E350" s="11"/>
      <c r="F350" s="12"/>
      <c r="G350" s="13"/>
      <c r="H350" s="14"/>
    </row>
    <row r="351" spans="1:8" ht="14.25" x14ac:dyDescent="0.15">
      <c r="A351" s="11">
        <v>43</v>
      </c>
      <c r="B351" s="12">
        <v>3</v>
      </c>
      <c r="C351" s="13">
        <v>7</v>
      </c>
      <c r="D351" s="13">
        <f>SUM(B351:C351)</f>
        <v>10</v>
      </c>
      <c r="E351" s="11"/>
      <c r="F351" s="12"/>
      <c r="G351" s="13"/>
      <c r="H351" s="14"/>
    </row>
    <row r="352" spans="1:8" ht="14.25" x14ac:dyDescent="0.15">
      <c r="A352" s="15">
        <v>44</v>
      </c>
      <c r="B352" s="16">
        <v>5</v>
      </c>
      <c r="C352" s="17">
        <v>4</v>
      </c>
      <c r="D352" s="17">
        <f>SUM(B352:C352)</f>
        <v>9</v>
      </c>
      <c r="E352" s="15"/>
      <c r="F352" s="16"/>
      <c r="G352" s="17"/>
      <c r="H352" s="18"/>
    </row>
    <row r="353" spans="1:8" ht="14.25" x14ac:dyDescent="0.15">
      <c r="A353" s="19" t="s">
        <v>23</v>
      </c>
      <c r="B353" s="8">
        <f>SUM(B354:B358)</f>
        <v>41</v>
      </c>
      <c r="C353" s="9">
        <f>SUM(C354:C358)</f>
        <v>31</v>
      </c>
      <c r="D353" s="9">
        <f>SUM(D354:D358)</f>
        <v>72</v>
      </c>
      <c r="E353" s="21"/>
      <c r="F353" s="12"/>
      <c r="G353" s="22"/>
      <c r="H353" s="14"/>
    </row>
    <row r="354" spans="1:8" ht="14.25" x14ac:dyDescent="0.15">
      <c r="A354" s="11">
        <v>45</v>
      </c>
      <c r="B354" s="12">
        <v>8</v>
      </c>
      <c r="C354" s="13">
        <v>4</v>
      </c>
      <c r="D354" s="13">
        <f>SUM(B354:C354)</f>
        <v>12</v>
      </c>
      <c r="E354" s="21"/>
      <c r="F354" s="12"/>
      <c r="G354" s="13"/>
      <c r="H354" s="14"/>
    </row>
    <row r="355" spans="1:8" ht="14.25" x14ac:dyDescent="0.15">
      <c r="A355" s="11">
        <v>46</v>
      </c>
      <c r="B355" s="12">
        <v>10</v>
      </c>
      <c r="C355" s="13">
        <v>11</v>
      </c>
      <c r="D355" s="13">
        <f>SUM(B355:C355)</f>
        <v>21</v>
      </c>
      <c r="E355" s="21"/>
      <c r="F355" s="12"/>
      <c r="G355" s="13"/>
      <c r="H355" s="14"/>
    </row>
    <row r="356" spans="1:8" ht="14.25" x14ac:dyDescent="0.15">
      <c r="A356" s="11">
        <v>47</v>
      </c>
      <c r="B356" s="12">
        <v>4</v>
      </c>
      <c r="C356" s="13">
        <v>7</v>
      </c>
      <c r="D356" s="13">
        <f>SUM(B356:C356)</f>
        <v>11</v>
      </c>
      <c r="E356" s="21"/>
      <c r="F356" s="12"/>
      <c r="G356" s="13"/>
      <c r="H356" s="14"/>
    </row>
    <row r="357" spans="1:8" ht="14.25" x14ac:dyDescent="0.15">
      <c r="A357" s="11">
        <v>48</v>
      </c>
      <c r="B357" s="12">
        <v>7</v>
      </c>
      <c r="C357" s="13">
        <v>3</v>
      </c>
      <c r="D357" s="13">
        <f>SUM(B357:C357)</f>
        <v>10</v>
      </c>
      <c r="E357" s="21"/>
      <c r="F357" s="12"/>
      <c r="G357" s="13"/>
      <c r="H357" s="14"/>
    </row>
    <row r="358" spans="1:8" ht="14.25" x14ac:dyDescent="0.15">
      <c r="A358" s="15">
        <v>49</v>
      </c>
      <c r="B358" s="16">
        <v>12</v>
      </c>
      <c r="C358" s="17">
        <v>6</v>
      </c>
      <c r="D358" s="17">
        <f>SUM(B358:C358)</f>
        <v>18</v>
      </c>
      <c r="E358" s="15"/>
      <c r="F358" s="16"/>
      <c r="G358" s="17"/>
      <c r="H358" s="18"/>
    </row>
    <row r="359" spans="1:8" ht="14.25" x14ac:dyDescent="0.15">
      <c r="A359" s="19" t="s">
        <v>24</v>
      </c>
      <c r="B359" s="8">
        <f>SUM(B360:B364)</f>
        <v>32</v>
      </c>
      <c r="C359" s="9">
        <f>SUM(C360:C364)</f>
        <v>26</v>
      </c>
      <c r="D359" s="9">
        <f>SUM(D360:D364)</f>
        <v>58</v>
      </c>
      <c r="E359" s="21"/>
      <c r="F359" s="22"/>
      <c r="G359" s="13"/>
      <c r="H359" s="14"/>
    </row>
    <row r="360" spans="1:8" ht="14.25" x14ac:dyDescent="0.15">
      <c r="A360" s="24">
        <v>50</v>
      </c>
      <c r="B360" s="12">
        <v>3</v>
      </c>
      <c r="C360" s="25">
        <v>9</v>
      </c>
      <c r="D360" s="13">
        <f>SUM(B360:C360)</f>
        <v>12</v>
      </c>
      <c r="E360" s="21"/>
      <c r="F360" s="2"/>
      <c r="G360" s="2"/>
      <c r="H360" s="26"/>
    </row>
    <row r="361" spans="1:8" ht="14.25" x14ac:dyDescent="0.15">
      <c r="A361" s="24">
        <v>51</v>
      </c>
      <c r="B361" s="12">
        <v>12</v>
      </c>
      <c r="C361" s="25">
        <v>7</v>
      </c>
      <c r="D361" s="13">
        <f>SUM(B361:C361)</f>
        <v>19</v>
      </c>
      <c r="E361" s="21"/>
      <c r="F361" s="2"/>
      <c r="G361" s="2"/>
      <c r="H361" s="26"/>
    </row>
    <row r="362" spans="1:8" ht="14.25" x14ac:dyDescent="0.15">
      <c r="A362" s="24">
        <v>52</v>
      </c>
      <c r="B362" s="12">
        <v>1</v>
      </c>
      <c r="C362" s="25">
        <v>3</v>
      </c>
      <c r="D362" s="13">
        <f>SUM(B362:C362)</f>
        <v>4</v>
      </c>
      <c r="E362" s="21"/>
      <c r="F362" s="2"/>
      <c r="G362" s="2"/>
      <c r="H362" s="26"/>
    </row>
    <row r="363" spans="1:8" ht="14.25" x14ac:dyDescent="0.15">
      <c r="A363" s="24">
        <v>53</v>
      </c>
      <c r="B363" s="12">
        <v>9</v>
      </c>
      <c r="C363" s="25">
        <v>3</v>
      </c>
      <c r="D363" s="13">
        <f>SUM(B363:C363)</f>
        <v>12</v>
      </c>
      <c r="E363" s="21"/>
      <c r="F363" s="2"/>
      <c r="G363" s="2"/>
      <c r="H363" s="26"/>
    </row>
    <row r="364" spans="1:8" ht="14.25" x14ac:dyDescent="0.15">
      <c r="A364" s="24">
        <v>54</v>
      </c>
      <c r="B364" s="16">
        <v>7</v>
      </c>
      <c r="C364" s="25">
        <v>4</v>
      </c>
      <c r="D364" s="17">
        <f>SUM(B364:C364)</f>
        <v>11</v>
      </c>
      <c r="E364" s="27"/>
      <c r="F364" s="28"/>
      <c r="G364" s="28"/>
      <c r="H364" s="29"/>
    </row>
    <row r="365" spans="1:8" ht="14.25" x14ac:dyDescent="0.15">
      <c r="A365" s="30" t="s">
        <v>25</v>
      </c>
      <c r="B365" s="31">
        <f>SUM(B366:B370)</f>
        <v>22</v>
      </c>
      <c r="C365" s="32">
        <f>SUM(C366:C370)</f>
        <v>28</v>
      </c>
      <c r="D365" s="33">
        <f>SUM(D366:D370)</f>
        <v>50</v>
      </c>
      <c r="E365" s="34" t="s">
        <v>26</v>
      </c>
      <c r="F365" s="35">
        <f>SUM(B299+B305+B311+B317+B323+B329+B335+B341+B347+B353+B359+B365+F299+F305+F311+F317+F323+F329+F335+F341+F347)</f>
        <v>318</v>
      </c>
      <c r="G365" s="36">
        <f>SUM(C299+C305+C311+C317+C323+C329+C335+C341+C347+C353+C359+C365+G299+G305+G311+G317+G323+G329+G335+G341+G347)</f>
        <v>291</v>
      </c>
      <c r="H365" s="37">
        <f>SUM(D299+D305+D311+D317+D323+D329+D335+D341+D347+D353+D359+D365+H299+H305+H311+H317+H323+H329+H335+H341+H347)</f>
        <v>609</v>
      </c>
    </row>
    <row r="366" spans="1:8" ht="14.25" x14ac:dyDescent="0.15">
      <c r="A366" s="21">
        <v>55</v>
      </c>
      <c r="B366" s="12">
        <v>6</v>
      </c>
      <c r="C366" s="25">
        <v>4</v>
      </c>
      <c r="D366" s="13">
        <f>SUM(B366:C366)</f>
        <v>10</v>
      </c>
      <c r="E366" s="38"/>
      <c r="F366" s="39"/>
      <c r="G366" s="40"/>
      <c r="H366" s="41"/>
    </row>
    <row r="367" spans="1:8" ht="14.25" x14ac:dyDescent="0.15">
      <c r="A367" s="21">
        <v>56</v>
      </c>
      <c r="B367" s="12">
        <v>1</v>
      </c>
      <c r="C367" s="25">
        <v>2</v>
      </c>
      <c r="D367" s="13">
        <f>SUM(B367:C367)</f>
        <v>3</v>
      </c>
      <c r="E367" s="42" t="s">
        <v>27</v>
      </c>
      <c r="F367" s="39"/>
      <c r="G367" s="40"/>
      <c r="H367" s="41"/>
    </row>
    <row r="368" spans="1:8" ht="14.25" x14ac:dyDescent="0.15">
      <c r="A368" s="21">
        <v>57</v>
      </c>
      <c r="B368" s="12">
        <v>3</v>
      </c>
      <c r="C368" s="25">
        <v>6</v>
      </c>
      <c r="D368" s="13">
        <f>SUM(B368:C368)</f>
        <v>9</v>
      </c>
      <c r="E368" s="43" t="s">
        <v>28</v>
      </c>
      <c r="F368" s="44">
        <f>SUM(B299+B305+B311)</f>
        <v>44</v>
      </c>
      <c r="G368" s="45">
        <f>SUM(C299+C305+C311)</f>
        <v>32</v>
      </c>
      <c r="H368" s="46">
        <f>SUM(D299+D305+D311)</f>
        <v>76</v>
      </c>
    </row>
    <row r="369" spans="1:8" ht="14.25" x14ac:dyDescent="0.15">
      <c r="A369" s="21">
        <v>58</v>
      </c>
      <c r="B369" s="12">
        <v>8</v>
      </c>
      <c r="C369" s="25">
        <v>9</v>
      </c>
      <c r="D369" s="13">
        <f>SUM(B369:C369)</f>
        <v>17</v>
      </c>
      <c r="E369" s="43" t="s">
        <v>29</v>
      </c>
      <c r="F369" s="44">
        <f>SUM(B317+B323+B329+B335+B341+B347+B353+B359+B365+F299)</f>
        <v>220</v>
      </c>
      <c r="G369" s="45">
        <f>SUM(C317+C323+C329+C335+C341+C347+C353+C359+C365+G299)</f>
        <v>197</v>
      </c>
      <c r="H369" s="46">
        <f>SUM(D317+D323+D329+D335+D341+D347+D353+D359+D365+H299)</f>
        <v>417</v>
      </c>
    </row>
    <row r="370" spans="1:8" ht="15" thickBot="1" x14ac:dyDescent="0.2">
      <c r="A370" s="47">
        <v>59</v>
      </c>
      <c r="B370" s="57">
        <v>4</v>
      </c>
      <c r="C370" s="48">
        <v>7</v>
      </c>
      <c r="D370" s="58">
        <f>SUM(B370:C370)</f>
        <v>11</v>
      </c>
      <c r="E370" s="50" t="s">
        <v>30</v>
      </c>
      <c r="F370" s="51">
        <f>SUM(F305+F311+F317+F323+F329+F335+F341+F347)</f>
        <v>54</v>
      </c>
      <c r="G370" s="52">
        <f>SUM(G305+G311+G317+G323+G329+G335+G341+G347)</f>
        <v>62</v>
      </c>
      <c r="H370" s="53">
        <f>SUM(H305+H311+H317+H323+H329+H335+H341+H347)</f>
        <v>116</v>
      </c>
    </row>
    <row r="371" spans="1:8" ht="18" thickBot="1" x14ac:dyDescent="0.25">
      <c r="A371" s="1" t="s">
        <v>35</v>
      </c>
      <c r="B371" s="2"/>
      <c r="C371" s="2"/>
      <c r="D371" s="2"/>
      <c r="E371" s="2"/>
      <c r="F371" s="2"/>
      <c r="G371" s="3" t="str">
        <f>$G$1</f>
        <v>　　令和5年3月末日現在</v>
      </c>
      <c r="H371" s="2"/>
    </row>
    <row r="372" spans="1:8" ht="14.25" thickBot="1" x14ac:dyDescent="0.2">
      <c r="A372" s="54" t="s">
        <v>1</v>
      </c>
      <c r="B372" s="55" t="s">
        <v>2</v>
      </c>
      <c r="C372" s="55" t="s">
        <v>3</v>
      </c>
      <c r="D372" s="55" t="s">
        <v>4</v>
      </c>
      <c r="E372" s="54" t="s">
        <v>1</v>
      </c>
      <c r="F372" s="55" t="s">
        <v>2</v>
      </c>
      <c r="G372" s="55" t="s">
        <v>3</v>
      </c>
      <c r="H372" s="56" t="s">
        <v>4</v>
      </c>
    </row>
    <row r="373" spans="1:8" ht="14.25" x14ac:dyDescent="0.15">
      <c r="A373" s="7" t="s">
        <v>5</v>
      </c>
      <c r="B373" s="8">
        <f>SUM(B374:B378)</f>
        <v>8</v>
      </c>
      <c r="C373" s="9">
        <f>SUM(C374:C378)</f>
        <v>3</v>
      </c>
      <c r="D373" s="9">
        <f>SUM(D374:D378)</f>
        <v>11</v>
      </c>
      <c r="E373" s="7" t="s">
        <v>6</v>
      </c>
      <c r="F373" s="8">
        <f>SUM(F374:F378)</f>
        <v>33</v>
      </c>
      <c r="G373" s="9">
        <f>SUM(G374:G378)</f>
        <v>27</v>
      </c>
      <c r="H373" s="10">
        <f>SUM(H374:H378)</f>
        <v>60</v>
      </c>
    </row>
    <row r="374" spans="1:8" ht="14.25" x14ac:dyDescent="0.15">
      <c r="A374" s="11">
        <v>0</v>
      </c>
      <c r="B374" s="12">
        <v>0</v>
      </c>
      <c r="C374" s="13">
        <v>0</v>
      </c>
      <c r="D374" s="13">
        <f>SUM(B374:C374)</f>
        <v>0</v>
      </c>
      <c r="E374" s="11">
        <v>60</v>
      </c>
      <c r="F374" s="12">
        <v>5</v>
      </c>
      <c r="G374" s="13">
        <v>11</v>
      </c>
      <c r="H374" s="14">
        <f>SUM(F374:G374)</f>
        <v>16</v>
      </c>
    </row>
    <row r="375" spans="1:8" ht="14.25" x14ac:dyDescent="0.15">
      <c r="A375" s="11">
        <v>1</v>
      </c>
      <c r="B375" s="12">
        <v>2</v>
      </c>
      <c r="C375" s="13">
        <v>2</v>
      </c>
      <c r="D375" s="13">
        <f>SUM(B375:C375)</f>
        <v>4</v>
      </c>
      <c r="E375" s="11">
        <v>61</v>
      </c>
      <c r="F375" s="12">
        <v>4</v>
      </c>
      <c r="G375" s="13">
        <v>4</v>
      </c>
      <c r="H375" s="14">
        <f>SUM(F375:G375)</f>
        <v>8</v>
      </c>
    </row>
    <row r="376" spans="1:8" ht="14.25" x14ac:dyDescent="0.15">
      <c r="A376" s="11">
        <v>2</v>
      </c>
      <c r="B376" s="12">
        <v>0</v>
      </c>
      <c r="C376" s="13">
        <v>1</v>
      </c>
      <c r="D376" s="13">
        <f>SUM(B376:C376)</f>
        <v>1</v>
      </c>
      <c r="E376" s="11">
        <v>62</v>
      </c>
      <c r="F376" s="12">
        <v>11</v>
      </c>
      <c r="G376" s="13">
        <v>3</v>
      </c>
      <c r="H376" s="14">
        <f>SUM(F376:G376)</f>
        <v>14</v>
      </c>
    </row>
    <row r="377" spans="1:8" ht="14.25" x14ac:dyDescent="0.15">
      <c r="A377" s="11">
        <v>3</v>
      </c>
      <c r="B377" s="12">
        <v>3</v>
      </c>
      <c r="C377" s="13">
        <v>0</v>
      </c>
      <c r="D377" s="13">
        <f>SUM(B377:C377)</f>
        <v>3</v>
      </c>
      <c r="E377" s="11">
        <v>63</v>
      </c>
      <c r="F377" s="12">
        <v>6</v>
      </c>
      <c r="G377" s="13">
        <v>3</v>
      </c>
      <c r="H377" s="14">
        <f>SUM(F377:G377)</f>
        <v>9</v>
      </c>
    </row>
    <row r="378" spans="1:8" ht="14.25" x14ac:dyDescent="0.15">
      <c r="A378" s="15">
        <v>4</v>
      </c>
      <c r="B378" s="16">
        <v>3</v>
      </c>
      <c r="C378" s="17">
        <v>0</v>
      </c>
      <c r="D378" s="17">
        <f>SUM(B378:C378)</f>
        <v>3</v>
      </c>
      <c r="E378" s="15">
        <v>64</v>
      </c>
      <c r="F378" s="16">
        <v>7</v>
      </c>
      <c r="G378" s="17">
        <v>6</v>
      </c>
      <c r="H378" s="18">
        <f>SUM(F378:G378)</f>
        <v>13</v>
      </c>
    </row>
    <row r="379" spans="1:8" ht="14.25" x14ac:dyDescent="0.15">
      <c r="A379" s="7" t="s">
        <v>7</v>
      </c>
      <c r="B379" s="8">
        <f>SUM(B380:B384)</f>
        <v>7</v>
      </c>
      <c r="C379" s="9">
        <f>SUM(C380:C384)</f>
        <v>9</v>
      </c>
      <c r="D379" s="9">
        <f>SUM(D380:D384)</f>
        <v>16</v>
      </c>
      <c r="E379" s="19" t="s">
        <v>8</v>
      </c>
      <c r="F379" s="8">
        <f>SUM(F380:F384)</f>
        <v>21</v>
      </c>
      <c r="G379" s="9">
        <f>SUM(G380:G384)</f>
        <v>21</v>
      </c>
      <c r="H379" s="10">
        <f>SUM(H380:H384)</f>
        <v>42</v>
      </c>
    </row>
    <row r="380" spans="1:8" ht="14.25" x14ac:dyDescent="0.15">
      <c r="A380" s="11">
        <v>5</v>
      </c>
      <c r="B380" s="12">
        <v>1</v>
      </c>
      <c r="C380" s="13">
        <v>1</v>
      </c>
      <c r="D380" s="13">
        <f>SUM(B380:C380)</f>
        <v>2</v>
      </c>
      <c r="E380" s="11">
        <v>65</v>
      </c>
      <c r="F380" s="12">
        <v>4</v>
      </c>
      <c r="G380" s="13">
        <v>5</v>
      </c>
      <c r="H380" s="14">
        <f>SUM(F380:G380)</f>
        <v>9</v>
      </c>
    </row>
    <row r="381" spans="1:8" ht="14.25" x14ac:dyDescent="0.15">
      <c r="A381" s="11">
        <v>6</v>
      </c>
      <c r="B381" s="12">
        <v>1</v>
      </c>
      <c r="C381" s="13">
        <v>3</v>
      </c>
      <c r="D381" s="13">
        <f>SUM(B381:C381)</f>
        <v>4</v>
      </c>
      <c r="E381" s="11">
        <v>66</v>
      </c>
      <c r="F381" s="12">
        <v>6</v>
      </c>
      <c r="G381" s="13">
        <v>4</v>
      </c>
      <c r="H381" s="14">
        <f>SUM(F381:G381)</f>
        <v>10</v>
      </c>
    </row>
    <row r="382" spans="1:8" ht="14.25" x14ac:dyDescent="0.15">
      <c r="A382" s="11">
        <v>7</v>
      </c>
      <c r="B382" s="12">
        <v>1</v>
      </c>
      <c r="C382" s="13">
        <v>1</v>
      </c>
      <c r="D382" s="13">
        <f>SUM(B382:C382)</f>
        <v>2</v>
      </c>
      <c r="E382" s="11">
        <v>67</v>
      </c>
      <c r="F382" s="12">
        <v>4</v>
      </c>
      <c r="G382" s="13">
        <v>4</v>
      </c>
      <c r="H382" s="14">
        <f>SUM(F382:G382)</f>
        <v>8</v>
      </c>
    </row>
    <row r="383" spans="1:8" ht="14.25" x14ac:dyDescent="0.15">
      <c r="A383" s="11">
        <v>8</v>
      </c>
      <c r="B383" s="12">
        <v>2</v>
      </c>
      <c r="C383" s="13">
        <v>1</v>
      </c>
      <c r="D383" s="13">
        <f>SUM(B383:C383)</f>
        <v>3</v>
      </c>
      <c r="E383" s="11">
        <v>68</v>
      </c>
      <c r="F383" s="12">
        <v>3</v>
      </c>
      <c r="G383" s="13">
        <v>5</v>
      </c>
      <c r="H383" s="14">
        <f>SUM(F383:G383)</f>
        <v>8</v>
      </c>
    </row>
    <row r="384" spans="1:8" ht="14.25" x14ac:dyDescent="0.15">
      <c r="A384" s="15">
        <v>9</v>
      </c>
      <c r="B384" s="16">
        <v>2</v>
      </c>
      <c r="C384" s="17">
        <v>3</v>
      </c>
      <c r="D384" s="17">
        <f>SUM(B384:C384)</f>
        <v>5</v>
      </c>
      <c r="E384" s="15">
        <v>69</v>
      </c>
      <c r="F384" s="16">
        <v>4</v>
      </c>
      <c r="G384" s="17">
        <v>3</v>
      </c>
      <c r="H384" s="18">
        <f>SUM(F384:G384)</f>
        <v>7</v>
      </c>
    </row>
    <row r="385" spans="1:8" ht="14.25" x14ac:dyDescent="0.15">
      <c r="A385" s="20" t="s">
        <v>9</v>
      </c>
      <c r="B385" s="8">
        <f>SUM(B386:B390)</f>
        <v>12</v>
      </c>
      <c r="C385" s="9">
        <f>SUM(C386:C390)</f>
        <v>16</v>
      </c>
      <c r="D385" s="9">
        <f>SUM(D386:D390)</f>
        <v>28</v>
      </c>
      <c r="E385" s="19" t="s">
        <v>10</v>
      </c>
      <c r="F385" s="8">
        <f>SUM(F386:F390)</f>
        <v>18</v>
      </c>
      <c r="G385" s="9">
        <f>SUM(G386:G390)</f>
        <v>27</v>
      </c>
      <c r="H385" s="10">
        <f>SUM(H386:H390)</f>
        <v>45</v>
      </c>
    </row>
    <row r="386" spans="1:8" ht="14.25" x14ac:dyDescent="0.15">
      <c r="A386" s="11">
        <v>10</v>
      </c>
      <c r="B386" s="12">
        <v>2</v>
      </c>
      <c r="C386" s="13">
        <v>0</v>
      </c>
      <c r="D386" s="13">
        <f>SUM(B386:C386)</f>
        <v>2</v>
      </c>
      <c r="E386" s="11">
        <v>70</v>
      </c>
      <c r="F386" s="12">
        <v>3</v>
      </c>
      <c r="G386" s="13">
        <v>5</v>
      </c>
      <c r="H386" s="14">
        <f>SUM(F386:G386)</f>
        <v>8</v>
      </c>
    </row>
    <row r="387" spans="1:8" ht="14.25" x14ac:dyDescent="0.15">
      <c r="A387" s="11">
        <v>11</v>
      </c>
      <c r="B387" s="12">
        <v>3</v>
      </c>
      <c r="C387" s="13">
        <v>3</v>
      </c>
      <c r="D387" s="13">
        <f>SUM(B387:C387)</f>
        <v>6</v>
      </c>
      <c r="E387" s="11">
        <v>71</v>
      </c>
      <c r="F387" s="12">
        <v>4</v>
      </c>
      <c r="G387" s="13">
        <v>7</v>
      </c>
      <c r="H387" s="14">
        <f>SUM(F387:G387)</f>
        <v>11</v>
      </c>
    </row>
    <row r="388" spans="1:8" ht="14.25" x14ac:dyDescent="0.15">
      <c r="A388" s="11">
        <v>12</v>
      </c>
      <c r="B388" s="12">
        <v>3</v>
      </c>
      <c r="C388" s="13">
        <v>3</v>
      </c>
      <c r="D388" s="13">
        <f>SUM(B388:C388)</f>
        <v>6</v>
      </c>
      <c r="E388" s="11">
        <v>72</v>
      </c>
      <c r="F388" s="12">
        <v>5</v>
      </c>
      <c r="G388" s="13">
        <v>7</v>
      </c>
      <c r="H388" s="14">
        <f>SUM(F388:G388)</f>
        <v>12</v>
      </c>
    </row>
    <row r="389" spans="1:8" ht="14.25" x14ac:dyDescent="0.15">
      <c r="A389" s="11">
        <v>13</v>
      </c>
      <c r="B389" s="12">
        <v>1</v>
      </c>
      <c r="C389" s="13">
        <v>5</v>
      </c>
      <c r="D389" s="13">
        <f>SUM(B389:C389)</f>
        <v>6</v>
      </c>
      <c r="E389" s="11">
        <v>73</v>
      </c>
      <c r="F389" s="12">
        <v>3</v>
      </c>
      <c r="G389" s="13">
        <v>5</v>
      </c>
      <c r="H389" s="14">
        <f>SUM(F389:G389)</f>
        <v>8</v>
      </c>
    </row>
    <row r="390" spans="1:8" ht="14.25" x14ac:dyDescent="0.15">
      <c r="A390" s="15">
        <v>14</v>
      </c>
      <c r="B390" s="16">
        <v>3</v>
      </c>
      <c r="C390" s="17">
        <v>5</v>
      </c>
      <c r="D390" s="17">
        <f>SUM(B390:C390)</f>
        <v>8</v>
      </c>
      <c r="E390" s="15">
        <v>74</v>
      </c>
      <c r="F390" s="16">
        <v>3</v>
      </c>
      <c r="G390" s="17">
        <v>3</v>
      </c>
      <c r="H390" s="18">
        <f>SUM(F390:G390)</f>
        <v>6</v>
      </c>
    </row>
    <row r="391" spans="1:8" ht="14.25" x14ac:dyDescent="0.15">
      <c r="A391" s="19" t="s">
        <v>11</v>
      </c>
      <c r="B391" s="8">
        <f>SUM(B392:B396)</f>
        <v>19</v>
      </c>
      <c r="C391" s="9">
        <f>SUM(C392:C396)</f>
        <v>23</v>
      </c>
      <c r="D391" s="9">
        <f>SUM(D392:D396)</f>
        <v>42</v>
      </c>
      <c r="E391" s="19" t="s">
        <v>12</v>
      </c>
      <c r="F391" s="8">
        <f>SUM(F392:F396)</f>
        <v>14</v>
      </c>
      <c r="G391" s="9">
        <f>SUM(G392:G396)</f>
        <v>13</v>
      </c>
      <c r="H391" s="10">
        <f>SUM(H392:H396)</f>
        <v>27</v>
      </c>
    </row>
    <row r="392" spans="1:8" ht="14.25" x14ac:dyDescent="0.15">
      <c r="A392" s="11">
        <v>15</v>
      </c>
      <c r="B392" s="12">
        <v>5</v>
      </c>
      <c r="C392" s="13">
        <v>1</v>
      </c>
      <c r="D392" s="13">
        <f>SUM(B392:C392)</f>
        <v>6</v>
      </c>
      <c r="E392" s="11">
        <v>75</v>
      </c>
      <c r="F392" s="12">
        <v>5</v>
      </c>
      <c r="G392" s="13">
        <v>4</v>
      </c>
      <c r="H392" s="14">
        <f>SUM(F392:G392)</f>
        <v>9</v>
      </c>
    </row>
    <row r="393" spans="1:8" ht="14.25" x14ac:dyDescent="0.15">
      <c r="A393" s="11">
        <v>16</v>
      </c>
      <c r="B393" s="12">
        <v>4</v>
      </c>
      <c r="C393" s="13">
        <v>4</v>
      </c>
      <c r="D393" s="13">
        <f>SUM(B393:C393)</f>
        <v>8</v>
      </c>
      <c r="E393" s="11">
        <v>76</v>
      </c>
      <c r="F393" s="12">
        <v>3</v>
      </c>
      <c r="G393" s="13">
        <v>1</v>
      </c>
      <c r="H393" s="14">
        <f>SUM(F393:G393)</f>
        <v>4</v>
      </c>
    </row>
    <row r="394" spans="1:8" ht="14.25" x14ac:dyDescent="0.15">
      <c r="A394" s="11">
        <v>17</v>
      </c>
      <c r="B394" s="12">
        <v>4</v>
      </c>
      <c r="C394" s="13">
        <v>6</v>
      </c>
      <c r="D394" s="13">
        <f>SUM(B394:C394)</f>
        <v>10</v>
      </c>
      <c r="E394" s="11">
        <v>77</v>
      </c>
      <c r="F394" s="12">
        <v>1</v>
      </c>
      <c r="G394" s="13">
        <v>4</v>
      </c>
      <c r="H394" s="14">
        <f>SUM(F394:G394)</f>
        <v>5</v>
      </c>
    </row>
    <row r="395" spans="1:8" ht="14.25" x14ac:dyDescent="0.15">
      <c r="A395" s="11">
        <v>18</v>
      </c>
      <c r="B395" s="12">
        <v>3</v>
      </c>
      <c r="C395" s="13">
        <v>6</v>
      </c>
      <c r="D395" s="13">
        <f>SUM(B395:C395)</f>
        <v>9</v>
      </c>
      <c r="E395" s="11">
        <v>78</v>
      </c>
      <c r="F395" s="12">
        <v>4</v>
      </c>
      <c r="G395" s="13">
        <v>4</v>
      </c>
      <c r="H395" s="14">
        <f>SUM(F395:G395)</f>
        <v>8</v>
      </c>
    </row>
    <row r="396" spans="1:8" ht="14.25" x14ac:dyDescent="0.15">
      <c r="A396" s="15">
        <v>19</v>
      </c>
      <c r="B396" s="16">
        <v>3</v>
      </c>
      <c r="C396" s="17">
        <v>6</v>
      </c>
      <c r="D396" s="17">
        <f>SUM(B396:C396)</f>
        <v>9</v>
      </c>
      <c r="E396" s="15">
        <v>79</v>
      </c>
      <c r="F396" s="16">
        <v>1</v>
      </c>
      <c r="G396" s="17">
        <v>0</v>
      </c>
      <c r="H396" s="18">
        <f>SUM(F396:G396)</f>
        <v>1</v>
      </c>
    </row>
    <row r="397" spans="1:8" ht="14.25" x14ac:dyDescent="0.15">
      <c r="A397" s="19" t="s">
        <v>13</v>
      </c>
      <c r="B397" s="8">
        <f>SUM(B398:B402)</f>
        <v>21</v>
      </c>
      <c r="C397" s="9">
        <f>SUM(C398:C402)</f>
        <v>19</v>
      </c>
      <c r="D397" s="9">
        <f>SUM(D398:D402)</f>
        <v>40</v>
      </c>
      <c r="E397" s="19" t="s">
        <v>14</v>
      </c>
      <c r="F397" s="8">
        <f>SUM(F398:F402)</f>
        <v>12</v>
      </c>
      <c r="G397" s="9">
        <f>SUM(G398:G402)</f>
        <v>14</v>
      </c>
      <c r="H397" s="10">
        <f>SUM(H398:H402)</f>
        <v>26</v>
      </c>
    </row>
    <row r="398" spans="1:8" ht="14.25" x14ac:dyDescent="0.15">
      <c r="A398" s="11">
        <v>20</v>
      </c>
      <c r="B398" s="12">
        <v>3</v>
      </c>
      <c r="C398" s="13">
        <v>3</v>
      </c>
      <c r="D398" s="13">
        <f>SUM(B398:C398)</f>
        <v>6</v>
      </c>
      <c r="E398" s="11">
        <v>80</v>
      </c>
      <c r="F398" s="12">
        <v>2</v>
      </c>
      <c r="G398" s="13">
        <v>5</v>
      </c>
      <c r="H398" s="14">
        <f>SUM(F398:G398)</f>
        <v>7</v>
      </c>
    </row>
    <row r="399" spans="1:8" ht="14.25" x14ac:dyDescent="0.15">
      <c r="A399" s="11">
        <v>21</v>
      </c>
      <c r="B399" s="12">
        <v>5</v>
      </c>
      <c r="C399" s="13">
        <v>7</v>
      </c>
      <c r="D399" s="13">
        <f>SUM(B399:C399)</f>
        <v>12</v>
      </c>
      <c r="E399" s="11">
        <v>81</v>
      </c>
      <c r="F399" s="12">
        <v>2</v>
      </c>
      <c r="G399" s="13">
        <v>1</v>
      </c>
      <c r="H399" s="14">
        <f>SUM(F399:G399)</f>
        <v>3</v>
      </c>
    </row>
    <row r="400" spans="1:8" ht="14.25" x14ac:dyDescent="0.15">
      <c r="A400" s="11">
        <v>22</v>
      </c>
      <c r="B400" s="12">
        <v>8</v>
      </c>
      <c r="C400" s="13">
        <v>3</v>
      </c>
      <c r="D400" s="13">
        <f>SUM(B400:C400)</f>
        <v>11</v>
      </c>
      <c r="E400" s="11">
        <v>82</v>
      </c>
      <c r="F400" s="12">
        <v>2</v>
      </c>
      <c r="G400" s="13">
        <v>3</v>
      </c>
      <c r="H400" s="14">
        <f>SUM(F400:G400)</f>
        <v>5</v>
      </c>
    </row>
    <row r="401" spans="1:8" ht="14.25" x14ac:dyDescent="0.15">
      <c r="A401" s="11">
        <v>23</v>
      </c>
      <c r="B401" s="12">
        <v>2</v>
      </c>
      <c r="C401" s="13">
        <v>4</v>
      </c>
      <c r="D401" s="13">
        <f>SUM(B401:C401)</f>
        <v>6</v>
      </c>
      <c r="E401" s="11">
        <v>83</v>
      </c>
      <c r="F401" s="12">
        <v>2</v>
      </c>
      <c r="G401" s="13">
        <v>2</v>
      </c>
      <c r="H401" s="14">
        <f>SUM(F401:G401)</f>
        <v>4</v>
      </c>
    </row>
    <row r="402" spans="1:8" ht="14.25" x14ac:dyDescent="0.15">
      <c r="A402" s="15">
        <v>24</v>
      </c>
      <c r="B402" s="16">
        <v>3</v>
      </c>
      <c r="C402" s="17">
        <v>2</v>
      </c>
      <c r="D402" s="17">
        <f>SUM(B402:C402)</f>
        <v>5</v>
      </c>
      <c r="E402" s="15">
        <v>84</v>
      </c>
      <c r="F402" s="16">
        <v>4</v>
      </c>
      <c r="G402" s="17">
        <v>3</v>
      </c>
      <c r="H402" s="18">
        <f>SUM(F402:G402)</f>
        <v>7</v>
      </c>
    </row>
    <row r="403" spans="1:8" ht="14.25" x14ac:dyDescent="0.15">
      <c r="A403" s="19" t="s">
        <v>15</v>
      </c>
      <c r="B403" s="8">
        <f>SUM(B404:B408)</f>
        <v>10</v>
      </c>
      <c r="C403" s="9">
        <f>SUM(C404:C408)</f>
        <v>12</v>
      </c>
      <c r="D403" s="9">
        <f>SUM(D404:D408)</f>
        <v>22</v>
      </c>
      <c r="E403" s="19" t="s">
        <v>16</v>
      </c>
      <c r="F403" s="8">
        <f>SUM(F404:F408)</f>
        <v>5</v>
      </c>
      <c r="G403" s="9">
        <f>SUM(G404:G408)</f>
        <v>25</v>
      </c>
      <c r="H403" s="10">
        <f>SUM(H404:H408)</f>
        <v>30</v>
      </c>
    </row>
    <row r="404" spans="1:8" ht="14.25" x14ac:dyDescent="0.15">
      <c r="A404" s="11">
        <v>25</v>
      </c>
      <c r="B404" s="12">
        <v>3</v>
      </c>
      <c r="C404" s="13">
        <v>3</v>
      </c>
      <c r="D404" s="13">
        <f>SUM(B404:C404)</f>
        <v>6</v>
      </c>
      <c r="E404" s="11">
        <v>85</v>
      </c>
      <c r="F404" s="12">
        <v>1</v>
      </c>
      <c r="G404" s="13">
        <v>5</v>
      </c>
      <c r="H404" s="14">
        <f>SUM(F404:G404)</f>
        <v>6</v>
      </c>
    </row>
    <row r="405" spans="1:8" ht="14.25" x14ac:dyDescent="0.15">
      <c r="A405" s="11">
        <v>26</v>
      </c>
      <c r="B405" s="12">
        <v>2</v>
      </c>
      <c r="C405" s="13">
        <v>2</v>
      </c>
      <c r="D405" s="13">
        <f>SUM(B405:C405)</f>
        <v>4</v>
      </c>
      <c r="E405" s="11">
        <v>86</v>
      </c>
      <c r="F405" s="12">
        <v>1</v>
      </c>
      <c r="G405" s="13">
        <v>4</v>
      </c>
      <c r="H405" s="14">
        <f>SUM(F405:G405)</f>
        <v>5</v>
      </c>
    </row>
    <row r="406" spans="1:8" ht="14.25" x14ac:dyDescent="0.15">
      <c r="A406" s="11">
        <v>27</v>
      </c>
      <c r="B406" s="12">
        <v>2</v>
      </c>
      <c r="C406" s="13">
        <v>1</v>
      </c>
      <c r="D406" s="13">
        <f>SUM(B406:C406)</f>
        <v>3</v>
      </c>
      <c r="E406" s="11">
        <v>87</v>
      </c>
      <c r="F406" s="12">
        <v>3</v>
      </c>
      <c r="G406" s="13">
        <v>4</v>
      </c>
      <c r="H406" s="14">
        <f>SUM(F406:G406)</f>
        <v>7</v>
      </c>
    </row>
    <row r="407" spans="1:8" ht="14.25" x14ac:dyDescent="0.15">
      <c r="A407" s="11">
        <v>28</v>
      </c>
      <c r="B407" s="12">
        <v>2</v>
      </c>
      <c r="C407" s="13">
        <v>2</v>
      </c>
      <c r="D407" s="13">
        <f>SUM(B407:C407)</f>
        <v>4</v>
      </c>
      <c r="E407" s="11">
        <v>88</v>
      </c>
      <c r="F407" s="12">
        <v>0</v>
      </c>
      <c r="G407" s="13">
        <v>4</v>
      </c>
      <c r="H407" s="14">
        <f>SUM(F407:G407)</f>
        <v>4</v>
      </c>
    </row>
    <row r="408" spans="1:8" ht="14.25" x14ac:dyDescent="0.15">
      <c r="A408" s="15">
        <v>29</v>
      </c>
      <c r="B408" s="16">
        <v>1</v>
      </c>
      <c r="C408" s="17">
        <v>4</v>
      </c>
      <c r="D408" s="17">
        <f>SUM(B408:C408)</f>
        <v>5</v>
      </c>
      <c r="E408" s="15">
        <v>89</v>
      </c>
      <c r="F408" s="16">
        <v>0</v>
      </c>
      <c r="G408" s="17">
        <v>8</v>
      </c>
      <c r="H408" s="18">
        <f>SUM(F408:G408)</f>
        <v>8</v>
      </c>
    </row>
    <row r="409" spans="1:8" ht="14.25" x14ac:dyDescent="0.15">
      <c r="A409" s="19" t="s">
        <v>17</v>
      </c>
      <c r="B409" s="8">
        <f>SUM(B410:B414)</f>
        <v>9</v>
      </c>
      <c r="C409" s="9">
        <f>SUM(C410:C414)</f>
        <v>13</v>
      </c>
      <c r="D409" s="9">
        <f>SUM(D410:D414)</f>
        <v>22</v>
      </c>
      <c r="E409" s="19" t="s">
        <v>18</v>
      </c>
      <c r="F409" s="8">
        <f>SUM(F410:F414)</f>
        <v>2</v>
      </c>
      <c r="G409" s="9">
        <f>SUM(G410:G414)</f>
        <v>9</v>
      </c>
      <c r="H409" s="10">
        <f>SUM(H410:H414)</f>
        <v>11</v>
      </c>
    </row>
    <row r="410" spans="1:8" ht="14.25" x14ac:dyDescent="0.15">
      <c r="A410" s="11">
        <v>30</v>
      </c>
      <c r="B410" s="12">
        <v>1</v>
      </c>
      <c r="C410" s="13">
        <v>3</v>
      </c>
      <c r="D410" s="13">
        <f>SUM(B410:C410)</f>
        <v>4</v>
      </c>
      <c r="E410" s="11">
        <v>90</v>
      </c>
      <c r="F410" s="12">
        <v>1</v>
      </c>
      <c r="G410" s="13">
        <v>4</v>
      </c>
      <c r="H410" s="14">
        <f>SUM(F410:G410)</f>
        <v>5</v>
      </c>
    </row>
    <row r="411" spans="1:8" ht="14.25" x14ac:dyDescent="0.15">
      <c r="A411" s="11">
        <v>31</v>
      </c>
      <c r="B411" s="12">
        <v>4</v>
      </c>
      <c r="C411" s="13">
        <v>4</v>
      </c>
      <c r="D411" s="13">
        <f>SUM(B411:C411)</f>
        <v>8</v>
      </c>
      <c r="E411" s="11">
        <v>91</v>
      </c>
      <c r="F411" s="12">
        <v>0</v>
      </c>
      <c r="G411" s="13">
        <v>2</v>
      </c>
      <c r="H411" s="14">
        <f>SUM(F411:G411)</f>
        <v>2</v>
      </c>
    </row>
    <row r="412" spans="1:8" ht="14.25" x14ac:dyDescent="0.15">
      <c r="A412" s="11">
        <v>32</v>
      </c>
      <c r="B412" s="12">
        <v>2</v>
      </c>
      <c r="C412" s="13">
        <v>4</v>
      </c>
      <c r="D412" s="13">
        <f>SUM(B412:C412)</f>
        <v>6</v>
      </c>
      <c r="E412" s="11">
        <v>92</v>
      </c>
      <c r="F412" s="12">
        <v>0</v>
      </c>
      <c r="G412" s="13">
        <v>1</v>
      </c>
      <c r="H412" s="14">
        <f>SUM(F412:G412)</f>
        <v>1</v>
      </c>
    </row>
    <row r="413" spans="1:8" ht="14.25" x14ac:dyDescent="0.15">
      <c r="A413" s="11">
        <v>33</v>
      </c>
      <c r="B413" s="12">
        <v>0</v>
      </c>
      <c r="C413" s="13">
        <v>0</v>
      </c>
      <c r="D413" s="13">
        <f>SUM(B413:C413)</f>
        <v>0</v>
      </c>
      <c r="E413" s="11">
        <v>93</v>
      </c>
      <c r="F413" s="12">
        <v>1</v>
      </c>
      <c r="G413" s="13">
        <v>0</v>
      </c>
      <c r="H413" s="14">
        <f>SUM(F413:G413)</f>
        <v>1</v>
      </c>
    </row>
    <row r="414" spans="1:8" ht="14.25" x14ac:dyDescent="0.15">
      <c r="A414" s="15">
        <v>34</v>
      </c>
      <c r="B414" s="16">
        <v>2</v>
      </c>
      <c r="C414" s="17">
        <v>2</v>
      </c>
      <c r="D414" s="17">
        <f>SUM(B414:C414)</f>
        <v>4</v>
      </c>
      <c r="E414" s="15">
        <v>94</v>
      </c>
      <c r="F414" s="16">
        <v>0</v>
      </c>
      <c r="G414" s="17">
        <v>2</v>
      </c>
      <c r="H414" s="18">
        <f>SUM(F414:G414)</f>
        <v>2</v>
      </c>
    </row>
    <row r="415" spans="1:8" ht="14.25" x14ac:dyDescent="0.15">
      <c r="A415" s="19" t="s">
        <v>19</v>
      </c>
      <c r="B415" s="8">
        <f>SUM(B416:B420)</f>
        <v>9</v>
      </c>
      <c r="C415" s="9">
        <f>SUM(C416:C420)</f>
        <v>7</v>
      </c>
      <c r="D415" s="9">
        <f>SUM(D416:D420)</f>
        <v>16</v>
      </c>
      <c r="E415" s="19" t="s">
        <v>20</v>
      </c>
      <c r="F415" s="8">
        <f>SUM(F416:F420)</f>
        <v>1</v>
      </c>
      <c r="G415" s="9">
        <f>SUM(G416:G420)</f>
        <v>6</v>
      </c>
      <c r="H415" s="10">
        <f>SUM(H416:H420)</f>
        <v>7</v>
      </c>
    </row>
    <row r="416" spans="1:8" ht="14.25" x14ac:dyDescent="0.15">
      <c r="A416" s="11">
        <v>35</v>
      </c>
      <c r="B416" s="12">
        <v>2</v>
      </c>
      <c r="C416" s="13">
        <v>2</v>
      </c>
      <c r="D416" s="13">
        <f>SUM(B416:C416)</f>
        <v>4</v>
      </c>
      <c r="E416" s="11">
        <v>95</v>
      </c>
      <c r="F416" s="12">
        <v>1</v>
      </c>
      <c r="G416" s="13">
        <v>0</v>
      </c>
      <c r="H416" s="14">
        <f t="shared" ref="H416:H421" si="5">SUM(F416:G416)</f>
        <v>1</v>
      </c>
    </row>
    <row r="417" spans="1:8" ht="14.25" x14ac:dyDescent="0.15">
      <c r="A417" s="11">
        <v>36</v>
      </c>
      <c r="B417" s="12">
        <v>2</v>
      </c>
      <c r="C417" s="13">
        <v>1</v>
      </c>
      <c r="D417" s="13">
        <f>SUM(B417:C417)</f>
        <v>3</v>
      </c>
      <c r="E417" s="11">
        <v>96</v>
      </c>
      <c r="F417" s="12">
        <v>0</v>
      </c>
      <c r="G417" s="13">
        <v>3</v>
      </c>
      <c r="H417" s="14">
        <f t="shared" si="5"/>
        <v>3</v>
      </c>
    </row>
    <row r="418" spans="1:8" ht="14.25" x14ac:dyDescent="0.15">
      <c r="A418" s="11">
        <v>37</v>
      </c>
      <c r="B418" s="12">
        <v>0</v>
      </c>
      <c r="C418" s="13">
        <v>2</v>
      </c>
      <c r="D418" s="13">
        <f>SUM(B418:C418)</f>
        <v>2</v>
      </c>
      <c r="E418" s="11">
        <v>97</v>
      </c>
      <c r="F418" s="12">
        <v>0</v>
      </c>
      <c r="G418" s="13">
        <v>3</v>
      </c>
      <c r="H418" s="14">
        <f t="shared" si="5"/>
        <v>3</v>
      </c>
    </row>
    <row r="419" spans="1:8" ht="14.25" x14ac:dyDescent="0.15">
      <c r="A419" s="11">
        <v>38</v>
      </c>
      <c r="B419" s="12">
        <v>3</v>
      </c>
      <c r="C419" s="13">
        <v>2</v>
      </c>
      <c r="D419" s="13">
        <f>SUM(B419:C419)</f>
        <v>5</v>
      </c>
      <c r="E419" s="11">
        <v>98</v>
      </c>
      <c r="F419" s="12">
        <v>0</v>
      </c>
      <c r="G419" s="13">
        <v>0</v>
      </c>
      <c r="H419" s="14">
        <f t="shared" si="5"/>
        <v>0</v>
      </c>
    </row>
    <row r="420" spans="1:8" ht="14.25" x14ac:dyDescent="0.15">
      <c r="A420" s="15">
        <v>39</v>
      </c>
      <c r="B420" s="16">
        <v>2</v>
      </c>
      <c r="C420" s="17">
        <v>0</v>
      </c>
      <c r="D420" s="17">
        <f>SUM(B420:C420)</f>
        <v>2</v>
      </c>
      <c r="E420" s="15">
        <v>99</v>
      </c>
      <c r="F420" s="16">
        <v>0</v>
      </c>
      <c r="G420" s="17">
        <v>0</v>
      </c>
      <c r="H420" s="18">
        <f t="shared" si="5"/>
        <v>0</v>
      </c>
    </row>
    <row r="421" spans="1:8" ht="14.25" x14ac:dyDescent="0.15">
      <c r="A421" s="19" t="s">
        <v>21</v>
      </c>
      <c r="B421" s="8">
        <f>SUM(B422:B426)</f>
        <v>17</v>
      </c>
      <c r="C421" s="9">
        <f>SUM(C422:C426)</f>
        <v>14</v>
      </c>
      <c r="D421" s="9">
        <f>SUM(D422:D426)</f>
        <v>31</v>
      </c>
      <c r="E421" s="7" t="s">
        <v>22</v>
      </c>
      <c r="F421" s="8">
        <v>0</v>
      </c>
      <c r="G421" s="9">
        <v>0</v>
      </c>
      <c r="H421" s="10">
        <f t="shared" si="5"/>
        <v>0</v>
      </c>
    </row>
    <row r="422" spans="1:8" ht="14.25" x14ac:dyDescent="0.15">
      <c r="A422" s="11">
        <v>40</v>
      </c>
      <c r="B422" s="12">
        <v>4</v>
      </c>
      <c r="C422" s="13">
        <v>2</v>
      </c>
      <c r="D422" s="13">
        <f>SUM(B422:C422)</f>
        <v>6</v>
      </c>
      <c r="E422" s="11"/>
      <c r="F422" s="12"/>
      <c r="G422" s="13"/>
      <c r="H422" s="14"/>
    </row>
    <row r="423" spans="1:8" ht="14.25" x14ac:dyDescent="0.15">
      <c r="A423" s="11">
        <v>41</v>
      </c>
      <c r="B423" s="12">
        <v>1</v>
      </c>
      <c r="C423" s="13">
        <v>2</v>
      </c>
      <c r="D423" s="13">
        <f>SUM(B423:C423)</f>
        <v>3</v>
      </c>
      <c r="E423" s="11"/>
      <c r="F423" s="12"/>
      <c r="G423" s="13"/>
      <c r="H423" s="14"/>
    </row>
    <row r="424" spans="1:8" ht="14.25" x14ac:dyDescent="0.15">
      <c r="A424" s="11">
        <v>42</v>
      </c>
      <c r="B424" s="12">
        <v>1</v>
      </c>
      <c r="C424" s="13">
        <v>7</v>
      </c>
      <c r="D424" s="13">
        <f>SUM(B424:C424)</f>
        <v>8</v>
      </c>
      <c r="E424" s="11"/>
      <c r="F424" s="12"/>
      <c r="G424" s="13"/>
      <c r="H424" s="14"/>
    </row>
    <row r="425" spans="1:8" ht="14.25" x14ac:dyDescent="0.15">
      <c r="A425" s="11">
        <v>43</v>
      </c>
      <c r="B425" s="12">
        <v>6</v>
      </c>
      <c r="C425" s="13">
        <v>1</v>
      </c>
      <c r="D425" s="13">
        <f>SUM(B425:C425)</f>
        <v>7</v>
      </c>
      <c r="E425" s="11"/>
      <c r="F425" s="12"/>
      <c r="G425" s="13"/>
      <c r="H425" s="14"/>
    </row>
    <row r="426" spans="1:8" ht="14.25" x14ac:dyDescent="0.15">
      <c r="A426" s="15">
        <v>44</v>
      </c>
      <c r="B426" s="16">
        <v>5</v>
      </c>
      <c r="C426" s="17">
        <v>2</v>
      </c>
      <c r="D426" s="17">
        <f>SUM(B426:C426)</f>
        <v>7</v>
      </c>
      <c r="E426" s="15"/>
      <c r="F426" s="16"/>
      <c r="G426" s="17"/>
      <c r="H426" s="18"/>
    </row>
    <row r="427" spans="1:8" ht="14.25" x14ac:dyDescent="0.15">
      <c r="A427" s="19" t="s">
        <v>23</v>
      </c>
      <c r="B427" s="8">
        <f>SUM(B428:B432)</f>
        <v>24</v>
      </c>
      <c r="C427" s="9">
        <f>SUM(C428:C432)</f>
        <v>21</v>
      </c>
      <c r="D427" s="9">
        <f>SUM(D428:D432)</f>
        <v>45</v>
      </c>
      <c r="E427" s="21"/>
      <c r="F427" s="12"/>
      <c r="G427" s="22"/>
      <c r="H427" s="14"/>
    </row>
    <row r="428" spans="1:8" ht="14.25" x14ac:dyDescent="0.15">
      <c r="A428" s="11">
        <v>45</v>
      </c>
      <c r="B428" s="12">
        <v>2</v>
      </c>
      <c r="C428" s="13">
        <v>6</v>
      </c>
      <c r="D428" s="13">
        <f>SUM(B428:C428)</f>
        <v>8</v>
      </c>
      <c r="E428" s="21"/>
      <c r="F428" s="12"/>
      <c r="G428" s="13"/>
      <c r="H428" s="14"/>
    </row>
    <row r="429" spans="1:8" ht="14.25" x14ac:dyDescent="0.15">
      <c r="A429" s="11">
        <v>46</v>
      </c>
      <c r="B429" s="12">
        <v>5</v>
      </c>
      <c r="C429" s="13">
        <v>1</v>
      </c>
      <c r="D429" s="13">
        <f>SUM(B429:C429)</f>
        <v>6</v>
      </c>
      <c r="E429" s="21"/>
      <c r="F429" s="12"/>
      <c r="G429" s="13"/>
      <c r="H429" s="14"/>
    </row>
    <row r="430" spans="1:8" ht="14.25" x14ac:dyDescent="0.15">
      <c r="A430" s="11">
        <v>47</v>
      </c>
      <c r="B430" s="12">
        <v>5</v>
      </c>
      <c r="C430" s="13">
        <v>5</v>
      </c>
      <c r="D430" s="13">
        <f>SUM(B430:C430)</f>
        <v>10</v>
      </c>
      <c r="E430" s="21"/>
      <c r="F430" s="12"/>
      <c r="G430" s="13"/>
      <c r="H430" s="14"/>
    </row>
    <row r="431" spans="1:8" ht="14.25" x14ac:dyDescent="0.15">
      <c r="A431" s="11">
        <v>48</v>
      </c>
      <c r="B431" s="12">
        <v>10</v>
      </c>
      <c r="C431" s="13">
        <v>6</v>
      </c>
      <c r="D431" s="13">
        <f>SUM(B431:C431)</f>
        <v>16</v>
      </c>
      <c r="E431" s="21"/>
      <c r="F431" s="12"/>
      <c r="G431" s="13"/>
      <c r="H431" s="14"/>
    </row>
    <row r="432" spans="1:8" ht="14.25" x14ac:dyDescent="0.15">
      <c r="A432" s="15">
        <v>49</v>
      </c>
      <c r="B432" s="16">
        <v>2</v>
      </c>
      <c r="C432" s="17">
        <v>3</v>
      </c>
      <c r="D432" s="17">
        <f>SUM(B432:C432)</f>
        <v>5</v>
      </c>
      <c r="E432" s="15"/>
      <c r="F432" s="16"/>
      <c r="G432" s="17"/>
      <c r="H432" s="18"/>
    </row>
    <row r="433" spans="1:8" ht="14.25" x14ac:dyDescent="0.15">
      <c r="A433" s="19" t="s">
        <v>24</v>
      </c>
      <c r="B433" s="8">
        <f>SUM(B434:B438)</f>
        <v>27</v>
      </c>
      <c r="C433" s="9">
        <f>SUM(C434:C438)</f>
        <v>34</v>
      </c>
      <c r="D433" s="9">
        <f>SUM(D434:D438)</f>
        <v>61</v>
      </c>
      <c r="E433" s="21"/>
      <c r="F433" s="22"/>
      <c r="G433" s="13"/>
      <c r="H433" s="14"/>
    </row>
    <row r="434" spans="1:8" ht="14.25" x14ac:dyDescent="0.15">
      <c r="A434" s="24">
        <v>50</v>
      </c>
      <c r="B434" s="12">
        <v>4</v>
      </c>
      <c r="C434" s="25">
        <v>5</v>
      </c>
      <c r="D434" s="13">
        <f>SUM(B434:C434)</f>
        <v>9</v>
      </c>
      <c r="E434" s="21"/>
      <c r="F434" s="2"/>
      <c r="G434" s="2"/>
      <c r="H434" s="26"/>
    </row>
    <row r="435" spans="1:8" ht="14.25" x14ac:dyDescent="0.15">
      <c r="A435" s="24">
        <v>51</v>
      </c>
      <c r="B435" s="12">
        <v>5</v>
      </c>
      <c r="C435" s="25">
        <v>7</v>
      </c>
      <c r="D435" s="13">
        <f>SUM(B435:C435)</f>
        <v>12</v>
      </c>
      <c r="E435" s="21"/>
      <c r="F435" s="2"/>
      <c r="G435" s="2"/>
      <c r="H435" s="26"/>
    </row>
    <row r="436" spans="1:8" ht="14.25" x14ac:dyDescent="0.15">
      <c r="A436" s="24">
        <v>52</v>
      </c>
      <c r="B436" s="12">
        <v>10</v>
      </c>
      <c r="C436" s="25">
        <v>8</v>
      </c>
      <c r="D436" s="13">
        <f>SUM(B436:C436)</f>
        <v>18</v>
      </c>
      <c r="E436" s="21"/>
      <c r="F436" s="2"/>
      <c r="G436" s="2"/>
      <c r="H436" s="26"/>
    </row>
    <row r="437" spans="1:8" ht="14.25" x14ac:dyDescent="0.15">
      <c r="A437" s="24">
        <v>53</v>
      </c>
      <c r="B437" s="12">
        <v>3</v>
      </c>
      <c r="C437" s="25">
        <v>4</v>
      </c>
      <c r="D437" s="13">
        <f>SUM(B437:C437)</f>
        <v>7</v>
      </c>
      <c r="E437" s="21"/>
      <c r="F437" s="2"/>
      <c r="G437" s="2"/>
      <c r="H437" s="26"/>
    </row>
    <row r="438" spans="1:8" ht="14.25" x14ac:dyDescent="0.15">
      <c r="A438" s="24">
        <v>54</v>
      </c>
      <c r="B438" s="16">
        <v>5</v>
      </c>
      <c r="C438" s="25">
        <v>10</v>
      </c>
      <c r="D438" s="17">
        <f>SUM(B438:C438)</f>
        <v>15</v>
      </c>
      <c r="E438" s="27"/>
      <c r="F438" s="28"/>
      <c r="G438" s="28"/>
      <c r="H438" s="29"/>
    </row>
    <row r="439" spans="1:8" ht="14.25" x14ac:dyDescent="0.15">
      <c r="A439" s="30" t="s">
        <v>25</v>
      </c>
      <c r="B439" s="31">
        <f>SUM(B440:B444)</f>
        <v>31</v>
      </c>
      <c r="C439" s="32">
        <f>SUM(C440:C444)</f>
        <v>34</v>
      </c>
      <c r="D439" s="33">
        <f>SUM(D440:D444)</f>
        <v>65</v>
      </c>
      <c r="E439" s="34" t="s">
        <v>26</v>
      </c>
      <c r="F439" s="35">
        <f>SUM(B373+B379+B385+B391+B397+B403+B409+B415+B421+B427+B433+B439+F373+F379+F385+F391+F397+F403+F409+F415+F421)</f>
        <v>300</v>
      </c>
      <c r="G439" s="36">
        <f>SUM(C373+C379+C385+C391+C397+C403+C409+C415+C421+C427+C433+C439+G373+G379+G385+G391+G397+G403+G409+G415+G421)</f>
        <v>347</v>
      </c>
      <c r="H439" s="37">
        <f>SUM(D373+D379+D385+D391+D397+D403+D409+D415+D421+D427+D433+D439+H373+H379+H385+H391+H397+H403+H409+H415+H421)</f>
        <v>647</v>
      </c>
    </row>
    <row r="440" spans="1:8" ht="14.25" x14ac:dyDescent="0.15">
      <c r="A440" s="21">
        <v>55</v>
      </c>
      <c r="B440" s="12">
        <v>10</v>
      </c>
      <c r="C440" s="25">
        <v>10</v>
      </c>
      <c r="D440" s="13">
        <f>SUM(B440:C440)</f>
        <v>20</v>
      </c>
      <c r="E440" s="38"/>
      <c r="F440" s="39"/>
      <c r="G440" s="40"/>
      <c r="H440" s="41"/>
    </row>
    <row r="441" spans="1:8" ht="14.25" x14ac:dyDescent="0.15">
      <c r="A441" s="21">
        <v>56</v>
      </c>
      <c r="B441" s="12">
        <v>4</v>
      </c>
      <c r="C441" s="25">
        <v>8</v>
      </c>
      <c r="D441" s="13">
        <f>SUM(B441:C441)</f>
        <v>12</v>
      </c>
      <c r="E441" s="42" t="s">
        <v>27</v>
      </c>
      <c r="F441" s="39"/>
      <c r="G441" s="40"/>
      <c r="H441" s="41"/>
    </row>
    <row r="442" spans="1:8" ht="14.25" x14ac:dyDescent="0.15">
      <c r="A442" s="21">
        <v>57</v>
      </c>
      <c r="B442" s="12">
        <v>6</v>
      </c>
      <c r="C442" s="25">
        <v>6</v>
      </c>
      <c r="D442" s="13">
        <f>SUM(B442:C442)</f>
        <v>12</v>
      </c>
      <c r="E442" s="43" t="s">
        <v>28</v>
      </c>
      <c r="F442" s="44">
        <f>SUM(B373+B379+B385)</f>
        <v>27</v>
      </c>
      <c r="G442" s="45">
        <f>SUM(C373+C379+C385)</f>
        <v>28</v>
      </c>
      <c r="H442" s="46">
        <f>SUM(D373+D379+D385)</f>
        <v>55</v>
      </c>
    </row>
    <row r="443" spans="1:8" ht="14.25" x14ac:dyDescent="0.15">
      <c r="A443" s="21">
        <v>58</v>
      </c>
      <c r="B443" s="12">
        <v>8</v>
      </c>
      <c r="C443" s="25">
        <v>5</v>
      </c>
      <c r="D443" s="13">
        <f>SUM(B443:C443)</f>
        <v>13</v>
      </c>
      <c r="E443" s="43" t="s">
        <v>29</v>
      </c>
      <c r="F443" s="44">
        <f>SUM(B391+B397+B403+B409+B415+B421+B427+B433+B439+F373)</f>
        <v>200</v>
      </c>
      <c r="G443" s="45">
        <f>SUM(C391+C397+C403+C409+C415+C421+C427+C433+C439+G373)</f>
        <v>204</v>
      </c>
      <c r="H443" s="46">
        <f>SUM(D391+D397+D403+D409+D415+D421+D427+D433+D439+H373)</f>
        <v>404</v>
      </c>
    </row>
    <row r="444" spans="1:8" ht="15" thickBot="1" x14ac:dyDescent="0.2">
      <c r="A444" s="47">
        <v>59</v>
      </c>
      <c r="B444" s="57">
        <v>3</v>
      </c>
      <c r="C444" s="48">
        <v>5</v>
      </c>
      <c r="D444" s="58">
        <f>SUM(B444:C444)</f>
        <v>8</v>
      </c>
      <c r="E444" s="50" t="s">
        <v>30</v>
      </c>
      <c r="F444" s="51">
        <f>SUM(F379+F385+F391+F397+F403+F409+F415+F421)</f>
        <v>73</v>
      </c>
      <c r="G444" s="52">
        <f>SUM(G379+G385+G391+G397+G403+G409+G415+G421)</f>
        <v>115</v>
      </c>
      <c r="H444" s="53">
        <f>SUM(H379+H385+H391+H397+H403+H409+H415+H421)</f>
        <v>188</v>
      </c>
    </row>
    <row r="445" spans="1:8" ht="18" thickBot="1" x14ac:dyDescent="0.25">
      <c r="A445" s="1" t="s">
        <v>36</v>
      </c>
      <c r="B445" s="2"/>
      <c r="C445" s="2"/>
      <c r="D445" s="2"/>
      <c r="E445" s="2"/>
      <c r="F445" s="2"/>
      <c r="G445" s="3" t="str">
        <f>$G$1</f>
        <v>　　令和5年3月末日現在</v>
      </c>
      <c r="H445" s="2"/>
    </row>
    <row r="446" spans="1:8" ht="14.25" thickBot="1" x14ac:dyDescent="0.2">
      <c r="A446" s="54" t="s">
        <v>1</v>
      </c>
      <c r="B446" s="55" t="s">
        <v>2</v>
      </c>
      <c r="C446" s="55" t="s">
        <v>3</v>
      </c>
      <c r="D446" s="55" t="s">
        <v>4</v>
      </c>
      <c r="E446" s="54" t="s">
        <v>1</v>
      </c>
      <c r="F446" s="55" t="s">
        <v>2</v>
      </c>
      <c r="G446" s="55" t="s">
        <v>3</v>
      </c>
      <c r="H446" s="56" t="s">
        <v>4</v>
      </c>
    </row>
    <row r="447" spans="1:8" ht="14.25" x14ac:dyDescent="0.15">
      <c r="A447" s="7" t="s">
        <v>5</v>
      </c>
      <c r="B447" s="8">
        <f>SUM(B448:B452)</f>
        <v>13</v>
      </c>
      <c r="C447" s="9">
        <f>SUM(C448:C452)</f>
        <v>21</v>
      </c>
      <c r="D447" s="9">
        <f>SUM(D448:D452)</f>
        <v>34</v>
      </c>
      <c r="E447" s="7" t="s">
        <v>6</v>
      </c>
      <c r="F447" s="8">
        <f>SUM(F448:F452)</f>
        <v>42</v>
      </c>
      <c r="G447" s="9">
        <f>SUM(G448:G452)</f>
        <v>31</v>
      </c>
      <c r="H447" s="10">
        <f>SUM(H448:H452)</f>
        <v>73</v>
      </c>
    </row>
    <row r="448" spans="1:8" ht="14.25" x14ac:dyDescent="0.15">
      <c r="A448" s="11">
        <v>0</v>
      </c>
      <c r="B448" s="12">
        <v>0</v>
      </c>
      <c r="C448" s="13">
        <v>3</v>
      </c>
      <c r="D448" s="13">
        <f>SUM(B448:C448)</f>
        <v>3</v>
      </c>
      <c r="E448" s="11">
        <v>60</v>
      </c>
      <c r="F448" s="12">
        <v>7</v>
      </c>
      <c r="G448" s="13">
        <v>6</v>
      </c>
      <c r="H448" s="14">
        <f>SUM(F448:G448)</f>
        <v>13</v>
      </c>
    </row>
    <row r="449" spans="1:8" ht="14.25" x14ac:dyDescent="0.15">
      <c r="A449" s="11">
        <v>1</v>
      </c>
      <c r="B449" s="12">
        <v>6</v>
      </c>
      <c r="C449" s="13">
        <v>4</v>
      </c>
      <c r="D449" s="13">
        <f>SUM(B449:C449)</f>
        <v>10</v>
      </c>
      <c r="E449" s="11">
        <v>61</v>
      </c>
      <c r="F449" s="12">
        <v>14</v>
      </c>
      <c r="G449" s="13">
        <v>7</v>
      </c>
      <c r="H449" s="14">
        <f>SUM(F449:G449)</f>
        <v>21</v>
      </c>
    </row>
    <row r="450" spans="1:8" ht="14.25" x14ac:dyDescent="0.15">
      <c r="A450" s="11">
        <v>2</v>
      </c>
      <c r="B450" s="12">
        <v>1</v>
      </c>
      <c r="C450" s="13">
        <v>4</v>
      </c>
      <c r="D450" s="13">
        <f>SUM(B450:C450)</f>
        <v>5</v>
      </c>
      <c r="E450" s="11">
        <v>62</v>
      </c>
      <c r="F450" s="12">
        <v>8</v>
      </c>
      <c r="G450" s="13">
        <v>8</v>
      </c>
      <c r="H450" s="14">
        <f>SUM(F450:G450)</f>
        <v>16</v>
      </c>
    </row>
    <row r="451" spans="1:8" ht="14.25" x14ac:dyDescent="0.15">
      <c r="A451" s="11">
        <v>3</v>
      </c>
      <c r="B451" s="12">
        <v>3</v>
      </c>
      <c r="C451" s="13">
        <v>4</v>
      </c>
      <c r="D451" s="13">
        <f>SUM(B451:C451)</f>
        <v>7</v>
      </c>
      <c r="E451" s="11">
        <v>63</v>
      </c>
      <c r="F451" s="12">
        <v>10</v>
      </c>
      <c r="G451" s="13">
        <v>6</v>
      </c>
      <c r="H451" s="14">
        <f>SUM(F451:G451)</f>
        <v>16</v>
      </c>
    </row>
    <row r="452" spans="1:8" ht="14.25" x14ac:dyDescent="0.15">
      <c r="A452" s="15">
        <v>4</v>
      </c>
      <c r="B452" s="16">
        <v>3</v>
      </c>
      <c r="C452" s="17">
        <v>6</v>
      </c>
      <c r="D452" s="17">
        <f>SUM(B452:C452)</f>
        <v>9</v>
      </c>
      <c r="E452" s="15">
        <v>64</v>
      </c>
      <c r="F452" s="16">
        <v>3</v>
      </c>
      <c r="G452" s="17">
        <v>4</v>
      </c>
      <c r="H452" s="18">
        <f>SUM(F452:G452)</f>
        <v>7</v>
      </c>
    </row>
    <row r="453" spans="1:8" ht="14.25" x14ac:dyDescent="0.15">
      <c r="A453" s="7" t="s">
        <v>7</v>
      </c>
      <c r="B453" s="8">
        <f>SUM(B454:B458)</f>
        <v>29</v>
      </c>
      <c r="C453" s="9">
        <f>SUM(C454:C458)</f>
        <v>11</v>
      </c>
      <c r="D453" s="9">
        <f>SUM(D454:D458)</f>
        <v>40</v>
      </c>
      <c r="E453" s="19" t="s">
        <v>8</v>
      </c>
      <c r="F453" s="8">
        <f>SUM(F454:F458)</f>
        <v>25</v>
      </c>
      <c r="G453" s="9">
        <f>SUM(G454:G458)</f>
        <v>39</v>
      </c>
      <c r="H453" s="10">
        <f>SUM(H454:H458)</f>
        <v>64</v>
      </c>
    </row>
    <row r="454" spans="1:8" ht="14.25" x14ac:dyDescent="0.15">
      <c r="A454" s="11">
        <v>5</v>
      </c>
      <c r="B454" s="12">
        <v>7</v>
      </c>
      <c r="C454" s="13">
        <v>2</v>
      </c>
      <c r="D454" s="13">
        <f>SUM(B454:C454)</f>
        <v>9</v>
      </c>
      <c r="E454" s="11">
        <v>65</v>
      </c>
      <c r="F454" s="12">
        <v>3</v>
      </c>
      <c r="G454" s="13">
        <v>10</v>
      </c>
      <c r="H454" s="14">
        <f>SUM(F454:G454)</f>
        <v>13</v>
      </c>
    </row>
    <row r="455" spans="1:8" ht="14.25" x14ac:dyDescent="0.15">
      <c r="A455" s="11">
        <v>6</v>
      </c>
      <c r="B455" s="12">
        <v>9</v>
      </c>
      <c r="C455" s="13">
        <v>2</v>
      </c>
      <c r="D455" s="13">
        <f>SUM(B455:C455)</f>
        <v>11</v>
      </c>
      <c r="E455" s="11">
        <v>66</v>
      </c>
      <c r="F455" s="12">
        <v>2</v>
      </c>
      <c r="G455" s="13">
        <v>8</v>
      </c>
      <c r="H455" s="14">
        <f>SUM(F455:G455)</f>
        <v>10</v>
      </c>
    </row>
    <row r="456" spans="1:8" ht="14.25" x14ac:dyDescent="0.15">
      <c r="A456" s="11">
        <v>7</v>
      </c>
      <c r="B456" s="12">
        <v>3</v>
      </c>
      <c r="C456" s="13">
        <v>2</v>
      </c>
      <c r="D456" s="13">
        <f>SUM(B456:C456)</f>
        <v>5</v>
      </c>
      <c r="E456" s="11">
        <v>67</v>
      </c>
      <c r="F456" s="12">
        <v>8</v>
      </c>
      <c r="G456" s="13">
        <v>8</v>
      </c>
      <c r="H456" s="14">
        <f>SUM(F456:G456)</f>
        <v>16</v>
      </c>
    </row>
    <row r="457" spans="1:8" ht="14.25" x14ac:dyDescent="0.15">
      <c r="A457" s="11">
        <v>8</v>
      </c>
      <c r="B457" s="12">
        <v>2</v>
      </c>
      <c r="C457" s="13">
        <v>1</v>
      </c>
      <c r="D457" s="13">
        <f>SUM(B457:C457)</f>
        <v>3</v>
      </c>
      <c r="E457" s="11">
        <v>68</v>
      </c>
      <c r="F457" s="12">
        <v>10</v>
      </c>
      <c r="G457" s="13">
        <v>9</v>
      </c>
      <c r="H457" s="14">
        <f>SUM(F457:G457)</f>
        <v>19</v>
      </c>
    </row>
    <row r="458" spans="1:8" ht="14.25" x14ac:dyDescent="0.15">
      <c r="A458" s="15">
        <v>9</v>
      </c>
      <c r="B458" s="16">
        <v>8</v>
      </c>
      <c r="C458" s="17">
        <v>4</v>
      </c>
      <c r="D458" s="17">
        <f>SUM(B458:C458)</f>
        <v>12</v>
      </c>
      <c r="E458" s="15">
        <v>69</v>
      </c>
      <c r="F458" s="16">
        <v>2</v>
      </c>
      <c r="G458" s="17">
        <v>4</v>
      </c>
      <c r="H458" s="18">
        <f>SUM(F458:G458)</f>
        <v>6</v>
      </c>
    </row>
    <row r="459" spans="1:8" ht="14.25" x14ac:dyDescent="0.15">
      <c r="A459" s="20" t="s">
        <v>9</v>
      </c>
      <c r="B459" s="8">
        <f>SUM(B460:B464)</f>
        <v>41</v>
      </c>
      <c r="C459" s="9">
        <f>SUM(C460:C464)</f>
        <v>22</v>
      </c>
      <c r="D459" s="9">
        <f>SUM(D460:D464)</f>
        <v>63</v>
      </c>
      <c r="E459" s="19" t="s">
        <v>10</v>
      </c>
      <c r="F459" s="8">
        <f>SUM(F460:F464)</f>
        <v>39</v>
      </c>
      <c r="G459" s="9">
        <f>SUM(G460:G464)</f>
        <v>49</v>
      </c>
      <c r="H459" s="10">
        <f>SUM(H460:H464)</f>
        <v>88</v>
      </c>
    </row>
    <row r="460" spans="1:8" ht="14.25" x14ac:dyDescent="0.15">
      <c r="A460" s="11">
        <v>10</v>
      </c>
      <c r="B460" s="12">
        <v>12</v>
      </c>
      <c r="C460" s="13">
        <v>5</v>
      </c>
      <c r="D460" s="13">
        <f>SUM(B460:C460)</f>
        <v>17</v>
      </c>
      <c r="E460" s="11">
        <v>70</v>
      </c>
      <c r="F460" s="12">
        <v>7</v>
      </c>
      <c r="G460" s="13">
        <v>3</v>
      </c>
      <c r="H460" s="14">
        <f>SUM(F460:G460)</f>
        <v>10</v>
      </c>
    </row>
    <row r="461" spans="1:8" ht="14.25" x14ac:dyDescent="0.15">
      <c r="A461" s="11">
        <v>11</v>
      </c>
      <c r="B461" s="12">
        <v>9</v>
      </c>
      <c r="C461" s="13">
        <v>4</v>
      </c>
      <c r="D461" s="13">
        <f>SUM(B461:C461)</f>
        <v>13</v>
      </c>
      <c r="E461" s="11">
        <v>71</v>
      </c>
      <c r="F461" s="12">
        <v>10</v>
      </c>
      <c r="G461" s="13">
        <v>12</v>
      </c>
      <c r="H461" s="14">
        <f>SUM(F461:G461)</f>
        <v>22</v>
      </c>
    </row>
    <row r="462" spans="1:8" ht="14.25" x14ac:dyDescent="0.15">
      <c r="A462" s="11">
        <v>12</v>
      </c>
      <c r="B462" s="12">
        <v>5</v>
      </c>
      <c r="C462" s="13">
        <v>6</v>
      </c>
      <c r="D462" s="13">
        <f>SUM(B462:C462)</f>
        <v>11</v>
      </c>
      <c r="E462" s="11">
        <v>72</v>
      </c>
      <c r="F462" s="12">
        <v>4</v>
      </c>
      <c r="G462" s="13">
        <v>15</v>
      </c>
      <c r="H462" s="14">
        <f>SUM(F462:G462)</f>
        <v>19</v>
      </c>
    </row>
    <row r="463" spans="1:8" ht="14.25" x14ac:dyDescent="0.15">
      <c r="A463" s="11">
        <v>13</v>
      </c>
      <c r="B463" s="12">
        <v>7</v>
      </c>
      <c r="C463" s="13">
        <v>1</v>
      </c>
      <c r="D463" s="13">
        <f>SUM(B463:C463)</f>
        <v>8</v>
      </c>
      <c r="E463" s="11">
        <v>73</v>
      </c>
      <c r="F463" s="12">
        <v>9</v>
      </c>
      <c r="G463" s="13">
        <v>7</v>
      </c>
      <c r="H463" s="14">
        <f>SUM(F463:G463)</f>
        <v>16</v>
      </c>
    </row>
    <row r="464" spans="1:8" ht="14.25" x14ac:dyDescent="0.15">
      <c r="A464" s="15">
        <v>14</v>
      </c>
      <c r="B464" s="16">
        <v>8</v>
      </c>
      <c r="C464" s="17">
        <v>6</v>
      </c>
      <c r="D464" s="17">
        <f>SUM(B464:C464)</f>
        <v>14</v>
      </c>
      <c r="E464" s="15">
        <v>74</v>
      </c>
      <c r="F464" s="16">
        <v>9</v>
      </c>
      <c r="G464" s="17">
        <v>12</v>
      </c>
      <c r="H464" s="18">
        <f>SUM(F464:G464)</f>
        <v>21</v>
      </c>
    </row>
    <row r="465" spans="1:8" ht="14.25" x14ac:dyDescent="0.15">
      <c r="A465" s="19" t="s">
        <v>11</v>
      </c>
      <c r="B465" s="8">
        <f>SUM(B466:B470)</f>
        <v>24</v>
      </c>
      <c r="C465" s="9">
        <f>SUM(C466:C470)</f>
        <v>24</v>
      </c>
      <c r="D465" s="9">
        <f>SUM(D466:D470)</f>
        <v>48</v>
      </c>
      <c r="E465" s="19" t="s">
        <v>12</v>
      </c>
      <c r="F465" s="8">
        <f>SUM(F466:F470)</f>
        <v>35</v>
      </c>
      <c r="G465" s="9">
        <f>SUM(G466:G470)</f>
        <v>46</v>
      </c>
      <c r="H465" s="10">
        <f>SUM(H466:H470)</f>
        <v>81</v>
      </c>
    </row>
    <row r="466" spans="1:8" ht="14.25" x14ac:dyDescent="0.15">
      <c r="A466" s="11">
        <v>15</v>
      </c>
      <c r="B466" s="12">
        <v>4</v>
      </c>
      <c r="C466" s="13">
        <v>4</v>
      </c>
      <c r="D466" s="13">
        <f>SUM(B466:C466)</f>
        <v>8</v>
      </c>
      <c r="E466" s="11">
        <v>75</v>
      </c>
      <c r="F466" s="12">
        <v>7</v>
      </c>
      <c r="G466" s="13">
        <v>11</v>
      </c>
      <c r="H466" s="14">
        <f>SUM(F466:G466)</f>
        <v>18</v>
      </c>
    </row>
    <row r="467" spans="1:8" ht="14.25" x14ac:dyDescent="0.15">
      <c r="A467" s="11">
        <v>16</v>
      </c>
      <c r="B467" s="12">
        <v>6</v>
      </c>
      <c r="C467" s="13">
        <v>5</v>
      </c>
      <c r="D467" s="13">
        <f>SUM(B467:C467)</f>
        <v>11</v>
      </c>
      <c r="E467" s="11">
        <v>76</v>
      </c>
      <c r="F467" s="12">
        <v>11</v>
      </c>
      <c r="G467" s="13">
        <v>13</v>
      </c>
      <c r="H467" s="14">
        <f>SUM(F467:G467)</f>
        <v>24</v>
      </c>
    </row>
    <row r="468" spans="1:8" ht="14.25" x14ac:dyDescent="0.15">
      <c r="A468" s="11">
        <v>17</v>
      </c>
      <c r="B468" s="12">
        <v>4</v>
      </c>
      <c r="C468" s="13">
        <v>3</v>
      </c>
      <c r="D468" s="13">
        <f>SUM(B468:C468)</f>
        <v>7</v>
      </c>
      <c r="E468" s="11">
        <v>77</v>
      </c>
      <c r="F468" s="12">
        <v>7</v>
      </c>
      <c r="G468" s="13">
        <v>8</v>
      </c>
      <c r="H468" s="14">
        <f>SUM(F468:G468)</f>
        <v>15</v>
      </c>
    </row>
    <row r="469" spans="1:8" ht="14.25" x14ac:dyDescent="0.15">
      <c r="A469" s="11">
        <v>18</v>
      </c>
      <c r="B469" s="12">
        <v>5</v>
      </c>
      <c r="C469" s="13">
        <v>8</v>
      </c>
      <c r="D469" s="13">
        <f>SUM(B469:C469)</f>
        <v>13</v>
      </c>
      <c r="E469" s="11">
        <v>78</v>
      </c>
      <c r="F469" s="12">
        <v>3</v>
      </c>
      <c r="G469" s="13">
        <v>6</v>
      </c>
      <c r="H469" s="14">
        <f>SUM(F469:G469)</f>
        <v>9</v>
      </c>
    </row>
    <row r="470" spans="1:8" ht="14.25" x14ac:dyDescent="0.15">
      <c r="A470" s="15">
        <v>19</v>
      </c>
      <c r="B470" s="16">
        <v>5</v>
      </c>
      <c r="C470" s="17">
        <v>4</v>
      </c>
      <c r="D470" s="17">
        <f>SUM(B470:C470)</f>
        <v>9</v>
      </c>
      <c r="E470" s="15">
        <v>79</v>
      </c>
      <c r="F470" s="16">
        <v>7</v>
      </c>
      <c r="G470" s="17">
        <v>8</v>
      </c>
      <c r="H470" s="18">
        <f>SUM(F470:G470)</f>
        <v>15</v>
      </c>
    </row>
    <row r="471" spans="1:8" ht="14.25" x14ac:dyDescent="0.15">
      <c r="A471" s="19" t="s">
        <v>13</v>
      </c>
      <c r="B471" s="8">
        <f>SUM(B472:B476)</f>
        <v>23</v>
      </c>
      <c r="C471" s="9">
        <f>SUM(C472:C476)</f>
        <v>22</v>
      </c>
      <c r="D471" s="9">
        <f>SUM(D472:D476)</f>
        <v>45</v>
      </c>
      <c r="E471" s="19" t="s">
        <v>14</v>
      </c>
      <c r="F471" s="8">
        <f>SUM(F472:F476)</f>
        <v>30</v>
      </c>
      <c r="G471" s="9">
        <f>SUM(G472:G476)</f>
        <v>43</v>
      </c>
      <c r="H471" s="10">
        <f>SUM(H472:H476)</f>
        <v>73</v>
      </c>
    </row>
    <row r="472" spans="1:8" ht="14.25" x14ac:dyDescent="0.15">
      <c r="A472" s="11">
        <v>20</v>
      </c>
      <c r="B472" s="12">
        <v>5</v>
      </c>
      <c r="C472" s="13">
        <v>3</v>
      </c>
      <c r="D472" s="13">
        <f>SUM(B472:C472)</f>
        <v>8</v>
      </c>
      <c r="E472" s="11">
        <v>80</v>
      </c>
      <c r="F472" s="12">
        <v>8</v>
      </c>
      <c r="G472" s="13">
        <v>5</v>
      </c>
      <c r="H472" s="14">
        <f>SUM(F472:G472)</f>
        <v>13</v>
      </c>
    </row>
    <row r="473" spans="1:8" ht="14.25" x14ac:dyDescent="0.15">
      <c r="A473" s="11">
        <v>21</v>
      </c>
      <c r="B473" s="12">
        <v>6</v>
      </c>
      <c r="C473" s="13">
        <v>8</v>
      </c>
      <c r="D473" s="13">
        <f>SUM(B473:C473)</f>
        <v>14</v>
      </c>
      <c r="E473" s="11">
        <v>81</v>
      </c>
      <c r="F473" s="12">
        <v>4</v>
      </c>
      <c r="G473" s="13">
        <v>6</v>
      </c>
      <c r="H473" s="14">
        <f>SUM(F473:G473)</f>
        <v>10</v>
      </c>
    </row>
    <row r="474" spans="1:8" ht="14.25" x14ac:dyDescent="0.15">
      <c r="A474" s="11">
        <v>22</v>
      </c>
      <c r="B474" s="12">
        <v>6</v>
      </c>
      <c r="C474" s="13">
        <v>2</v>
      </c>
      <c r="D474" s="13">
        <f>SUM(B474:C474)</f>
        <v>8</v>
      </c>
      <c r="E474" s="11">
        <v>82</v>
      </c>
      <c r="F474" s="12">
        <v>4</v>
      </c>
      <c r="G474" s="13">
        <v>15</v>
      </c>
      <c r="H474" s="14">
        <f>SUM(F474:G474)</f>
        <v>19</v>
      </c>
    </row>
    <row r="475" spans="1:8" ht="14.25" x14ac:dyDescent="0.15">
      <c r="A475" s="11">
        <v>23</v>
      </c>
      <c r="B475" s="12">
        <v>5</v>
      </c>
      <c r="C475" s="13">
        <v>5</v>
      </c>
      <c r="D475" s="13">
        <f>SUM(B475:C475)</f>
        <v>10</v>
      </c>
      <c r="E475" s="11">
        <v>83</v>
      </c>
      <c r="F475" s="12">
        <v>8</v>
      </c>
      <c r="G475" s="13">
        <v>10</v>
      </c>
      <c r="H475" s="14">
        <f>SUM(F475:G475)</f>
        <v>18</v>
      </c>
    </row>
    <row r="476" spans="1:8" ht="14.25" x14ac:dyDescent="0.15">
      <c r="A476" s="15">
        <v>24</v>
      </c>
      <c r="B476" s="16">
        <v>1</v>
      </c>
      <c r="C476" s="17">
        <v>4</v>
      </c>
      <c r="D476" s="17">
        <f>SUM(B476:C476)</f>
        <v>5</v>
      </c>
      <c r="E476" s="15">
        <v>84</v>
      </c>
      <c r="F476" s="16">
        <v>6</v>
      </c>
      <c r="G476" s="17">
        <v>7</v>
      </c>
      <c r="H476" s="18">
        <f>SUM(F476:G476)</f>
        <v>13</v>
      </c>
    </row>
    <row r="477" spans="1:8" ht="14.25" x14ac:dyDescent="0.15">
      <c r="A477" s="19" t="s">
        <v>15</v>
      </c>
      <c r="B477" s="8">
        <f>SUM(B478:B482)</f>
        <v>11</v>
      </c>
      <c r="C477" s="9">
        <f>SUM(C478:C482)</f>
        <v>21</v>
      </c>
      <c r="D477" s="9">
        <f>SUM(D478:D482)</f>
        <v>32</v>
      </c>
      <c r="E477" s="19" t="s">
        <v>16</v>
      </c>
      <c r="F477" s="8">
        <f>SUM(F478:F482)</f>
        <v>23</v>
      </c>
      <c r="G477" s="9">
        <f>SUM(G478:G482)</f>
        <v>25</v>
      </c>
      <c r="H477" s="10">
        <f>SUM(H478:H482)</f>
        <v>48</v>
      </c>
    </row>
    <row r="478" spans="1:8" ht="14.25" x14ac:dyDescent="0.15">
      <c r="A478" s="11">
        <v>25</v>
      </c>
      <c r="B478" s="12">
        <v>1</v>
      </c>
      <c r="C478" s="13">
        <v>8</v>
      </c>
      <c r="D478" s="13">
        <f>SUM(B478:C478)</f>
        <v>9</v>
      </c>
      <c r="E478" s="11">
        <v>85</v>
      </c>
      <c r="F478" s="12">
        <v>7</v>
      </c>
      <c r="G478" s="13">
        <v>7</v>
      </c>
      <c r="H478" s="14">
        <f>SUM(F478:G478)</f>
        <v>14</v>
      </c>
    </row>
    <row r="479" spans="1:8" ht="14.25" x14ac:dyDescent="0.15">
      <c r="A479" s="11">
        <v>26</v>
      </c>
      <c r="B479" s="12">
        <v>2</v>
      </c>
      <c r="C479" s="13">
        <v>4</v>
      </c>
      <c r="D479" s="13">
        <f>SUM(B479:C479)</f>
        <v>6</v>
      </c>
      <c r="E479" s="11">
        <v>86</v>
      </c>
      <c r="F479" s="12">
        <v>8</v>
      </c>
      <c r="G479" s="13">
        <v>6</v>
      </c>
      <c r="H479" s="14">
        <f>SUM(F479:G479)</f>
        <v>14</v>
      </c>
    </row>
    <row r="480" spans="1:8" ht="14.25" x14ac:dyDescent="0.15">
      <c r="A480" s="11">
        <v>27</v>
      </c>
      <c r="B480" s="12">
        <v>1</v>
      </c>
      <c r="C480" s="13">
        <v>3</v>
      </c>
      <c r="D480" s="13">
        <f>SUM(B480:C480)</f>
        <v>4</v>
      </c>
      <c r="E480" s="11">
        <v>87</v>
      </c>
      <c r="F480" s="12">
        <v>3</v>
      </c>
      <c r="G480" s="13">
        <v>2</v>
      </c>
      <c r="H480" s="14">
        <f>SUM(F480:G480)</f>
        <v>5</v>
      </c>
    </row>
    <row r="481" spans="1:8" ht="14.25" x14ac:dyDescent="0.15">
      <c r="A481" s="11">
        <v>28</v>
      </c>
      <c r="B481" s="12">
        <v>3</v>
      </c>
      <c r="C481" s="13">
        <v>2</v>
      </c>
      <c r="D481" s="13">
        <f>SUM(B481:C481)</f>
        <v>5</v>
      </c>
      <c r="E481" s="11">
        <v>88</v>
      </c>
      <c r="F481" s="12">
        <v>4</v>
      </c>
      <c r="G481" s="13">
        <v>5</v>
      </c>
      <c r="H481" s="14">
        <f>SUM(F481:G481)</f>
        <v>9</v>
      </c>
    </row>
    <row r="482" spans="1:8" ht="14.25" x14ac:dyDescent="0.15">
      <c r="A482" s="15">
        <v>29</v>
      </c>
      <c r="B482" s="16">
        <v>4</v>
      </c>
      <c r="C482" s="17">
        <v>4</v>
      </c>
      <c r="D482" s="17">
        <f>SUM(B482:C482)</f>
        <v>8</v>
      </c>
      <c r="E482" s="15">
        <v>89</v>
      </c>
      <c r="F482" s="16">
        <v>1</v>
      </c>
      <c r="G482" s="17">
        <v>5</v>
      </c>
      <c r="H482" s="18">
        <f>SUM(F482:G482)</f>
        <v>6</v>
      </c>
    </row>
    <row r="483" spans="1:8" ht="14.25" x14ac:dyDescent="0.15">
      <c r="A483" s="19" t="s">
        <v>17</v>
      </c>
      <c r="B483" s="8">
        <f>SUM(B484:B488)</f>
        <v>21</v>
      </c>
      <c r="C483" s="9">
        <f>SUM(C484:C488)</f>
        <v>27</v>
      </c>
      <c r="D483" s="9">
        <f>SUM(D484:D488)</f>
        <v>48</v>
      </c>
      <c r="E483" s="19" t="s">
        <v>18</v>
      </c>
      <c r="F483" s="8">
        <f>SUM(F484:F488)</f>
        <v>11</v>
      </c>
      <c r="G483" s="9">
        <f>SUM(G484:G488)</f>
        <v>15</v>
      </c>
      <c r="H483" s="10">
        <f>SUM(H484:H488)</f>
        <v>26</v>
      </c>
    </row>
    <row r="484" spans="1:8" ht="14.25" x14ac:dyDescent="0.15">
      <c r="A484" s="11">
        <v>30</v>
      </c>
      <c r="B484" s="12">
        <v>1</v>
      </c>
      <c r="C484" s="13">
        <v>6</v>
      </c>
      <c r="D484" s="13">
        <f>SUM(B484:C484)</f>
        <v>7</v>
      </c>
      <c r="E484" s="11">
        <v>90</v>
      </c>
      <c r="F484" s="12">
        <v>4</v>
      </c>
      <c r="G484" s="13">
        <v>3</v>
      </c>
      <c r="H484" s="14">
        <f>SUM(F484:G484)</f>
        <v>7</v>
      </c>
    </row>
    <row r="485" spans="1:8" ht="14.25" x14ac:dyDescent="0.15">
      <c r="A485" s="11">
        <v>31</v>
      </c>
      <c r="B485" s="12">
        <v>2</v>
      </c>
      <c r="C485" s="13">
        <v>4</v>
      </c>
      <c r="D485" s="13">
        <f>SUM(B485:C485)</f>
        <v>6</v>
      </c>
      <c r="E485" s="11">
        <v>91</v>
      </c>
      <c r="F485" s="12">
        <v>0</v>
      </c>
      <c r="G485" s="13">
        <v>3</v>
      </c>
      <c r="H485" s="14">
        <f>SUM(F485:G485)</f>
        <v>3</v>
      </c>
    </row>
    <row r="486" spans="1:8" ht="14.25" x14ac:dyDescent="0.15">
      <c r="A486" s="11">
        <v>32</v>
      </c>
      <c r="B486" s="12">
        <v>3</v>
      </c>
      <c r="C486" s="13">
        <v>3</v>
      </c>
      <c r="D486" s="13">
        <f>SUM(B486:C486)</f>
        <v>6</v>
      </c>
      <c r="E486" s="11">
        <v>92</v>
      </c>
      <c r="F486" s="12">
        <v>1</v>
      </c>
      <c r="G486" s="13">
        <v>2</v>
      </c>
      <c r="H486" s="14">
        <f>SUM(F486:G486)</f>
        <v>3</v>
      </c>
    </row>
    <row r="487" spans="1:8" ht="14.25" x14ac:dyDescent="0.15">
      <c r="A487" s="11">
        <v>33</v>
      </c>
      <c r="B487" s="12">
        <v>9</v>
      </c>
      <c r="C487" s="13">
        <v>7</v>
      </c>
      <c r="D487" s="13">
        <f>SUM(B487:C487)</f>
        <v>16</v>
      </c>
      <c r="E487" s="11">
        <v>93</v>
      </c>
      <c r="F487" s="12">
        <v>4</v>
      </c>
      <c r="G487" s="13">
        <v>5</v>
      </c>
      <c r="H487" s="14">
        <f>SUM(F487:G487)</f>
        <v>9</v>
      </c>
    </row>
    <row r="488" spans="1:8" ht="14.25" x14ac:dyDescent="0.15">
      <c r="A488" s="15">
        <v>34</v>
      </c>
      <c r="B488" s="16">
        <v>6</v>
      </c>
      <c r="C488" s="17">
        <v>7</v>
      </c>
      <c r="D488" s="17">
        <f>SUM(B488:C488)</f>
        <v>13</v>
      </c>
      <c r="E488" s="15">
        <v>94</v>
      </c>
      <c r="F488" s="16">
        <v>2</v>
      </c>
      <c r="G488" s="17">
        <v>2</v>
      </c>
      <c r="H488" s="18">
        <f>SUM(F488:G488)</f>
        <v>4</v>
      </c>
    </row>
    <row r="489" spans="1:8" ht="14.25" x14ac:dyDescent="0.15">
      <c r="A489" s="19" t="s">
        <v>19</v>
      </c>
      <c r="B489" s="8">
        <f>SUM(B490:B494)</f>
        <v>18</v>
      </c>
      <c r="C489" s="9">
        <f>SUM(C490:C494)</f>
        <v>18</v>
      </c>
      <c r="D489" s="9">
        <f>SUM(D490:D494)</f>
        <v>36</v>
      </c>
      <c r="E489" s="19" t="s">
        <v>20</v>
      </c>
      <c r="F489" s="8">
        <f>SUM(F490:F494)</f>
        <v>2</v>
      </c>
      <c r="G489" s="9">
        <f>SUM(G490:G494)</f>
        <v>10</v>
      </c>
      <c r="H489" s="10">
        <f>SUM(H490:H494)</f>
        <v>12</v>
      </c>
    </row>
    <row r="490" spans="1:8" ht="14.25" x14ac:dyDescent="0.15">
      <c r="A490" s="11">
        <v>35</v>
      </c>
      <c r="B490" s="12">
        <v>2</v>
      </c>
      <c r="C490" s="13">
        <v>1</v>
      </c>
      <c r="D490" s="13">
        <f>SUM(B490:C490)</f>
        <v>3</v>
      </c>
      <c r="E490" s="11">
        <v>95</v>
      </c>
      <c r="F490" s="12">
        <v>2</v>
      </c>
      <c r="G490" s="13">
        <v>6</v>
      </c>
      <c r="H490" s="14">
        <f t="shared" ref="H490:H495" si="6">SUM(F490:G490)</f>
        <v>8</v>
      </c>
    </row>
    <row r="491" spans="1:8" ht="14.25" x14ac:dyDescent="0.15">
      <c r="A491" s="11">
        <v>36</v>
      </c>
      <c r="B491" s="12">
        <v>3</v>
      </c>
      <c r="C491" s="13">
        <v>3</v>
      </c>
      <c r="D491" s="13">
        <f>SUM(B491:C491)</f>
        <v>6</v>
      </c>
      <c r="E491" s="11">
        <v>96</v>
      </c>
      <c r="F491" s="12">
        <v>0</v>
      </c>
      <c r="G491" s="13">
        <v>1</v>
      </c>
      <c r="H491" s="14">
        <f t="shared" si="6"/>
        <v>1</v>
      </c>
    </row>
    <row r="492" spans="1:8" ht="14.25" x14ac:dyDescent="0.15">
      <c r="A492" s="11">
        <v>37</v>
      </c>
      <c r="B492" s="12">
        <v>4</v>
      </c>
      <c r="C492" s="13">
        <v>4</v>
      </c>
      <c r="D492" s="13">
        <f>SUM(B492:C492)</f>
        <v>8</v>
      </c>
      <c r="E492" s="11">
        <v>97</v>
      </c>
      <c r="F492" s="12">
        <v>0</v>
      </c>
      <c r="G492" s="13">
        <v>1</v>
      </c>
      <c r="H492" s="14">
        <f t="shared" si="6"/>
        <v>1</v>
      </c>
    </row>
    <row r="493" spans="1:8" ht="14.25" x14ac:dyDescent="0.15">
      <c r="A493" s="11">
        <v>38</v>
      </c>
      <c r="B493" s="12">
        <v>5</v>
      </c>
      <c r="C493" s="13">
        <v>5</v>
      </c>
      <c r="D493" s="13">
        <f>SUM(B493:C493)</f>
        <v>10</v>
      </c>
      <c r="E493" s="11">
        <v>98</v>
      </c>
      <c r="F493" s="12">
        <v>0</v>
      </c>
      <c r="G493" s="13">
        <v>0</v>
      </c>
      <c r="H493" s="14">
        <f t="shared" si="6"/>
        <v>0</v>
      </c>
    </row>
    <row r="494" spans="1:8" ht="14.25" x14ac:dyDescent="0.15">
      <c r="A494" s="15">
        <v>39</v>
      </c>
      <c r="B494" s="16">
        <v>4</v>
      </c>
      <c r="C494" s="17">
        <v>5</v>
      </c>
      <c r="D494" s="17">
        <f>SUM(B494:C494)</f>
        <v>9</v>
      </c>
      <c r="E494" s="15">
        <v>99</v>
      </c>
      <c r="F494" s="16">
        <v>0</v>
      </c>
      <c r="G494" s="17">
        <v>2</v>
      </c>
      <c r="H494" s="18">
        <f t="shared" si="6"/>
        <v>2</v>
      </c>
    </row>
    <row r="495" spans="1:8" ht="14.25" x14ac:dyDescent="0.15">
      <c r="A495" s="19" t="s">
        <v>21</v>
      </c>
      <c r="B495" s="8">
        <f>SUM(B496:B500)</f>
        <v>35</v>
      </c>
      <c r="C495" s="9">
        <f>SUM(C496:C500)</f>
        <v>36</v>
      </c>
      <c r="D495" s="9">
        <f>SUM(D496:D500)</f>
        <v>71</v>
      </c>
      <c r="E495" s="7" t="s">
        <v>22</v>
      </c>
      <c r="F495" s="8">
        <v>0</v>
      </c>
      <c r="G495" s="9">
        <v>2</v>
      </c>
      <c r="H495" s="10">
        <f t="shared" si="6"/>
        <v>2</v>
      </c>
    </row>
    <row r="496" spans="1:8" ht="14.25" x14ac:dyDescent="0.15">
      <c r="A496" s="11">
        <v>40</v>
      </c>
      <c r="B496" s="12">
        <v>6</v>
      </c>
      <c r="C496" s="13">
        <v>5</v>
      </c>
      <c r="D496" s="13">
        <f>SUM(B496:C496)</f>
        <v>11</v>
      </c>
      <c r="E496" s="11"/>
      <c r="F496" s="12"/>
      <c r="G496" s="13"/>
      <c r="H496" s="14"/>
    </row>
    <row r="497" spans="1:8" ht="14.25" x14ac:dyDescent="0.15">
      <c r="A497" s="11">
        <v>41</v>
      </c>
      <c r="B497" s="12">
        <v>3</v>
      </c>
      <c r="C497" s="13">
        <v>11</v>
      </c>
      <c r="D497" s="13">
        <f>SUM(B497:C497)</f>
        <v>14</v>
      </c>
      <c r="E497" s="11"/>
      <c r="F497" s="12"/>
      <c r="G497" s="13"/>
      <c r="H497" s="14"/>
    </row>
    <row r="498" spans="1:8" ht="14.25" x14ac:dyDescent="0.15">
      <c r="A498" s="11">
        <v>42</v>
      </c>
      <c r="B498" s="12">
        <v>8</v>
      </c>
      <c r="C498" s="13">
        <v>7</v>
      </c>
      <c r="D498" s="13">
        <f>SUM(B498:C498)</f>
        <v>15</v>
      </c>
      <c r="E498" s="11"/>
      <c r="F498" s="12"/>
      <c r="G498" s="13"/>
      <c r="H498" s="14"/>
    </row>
    <row r="499" spans="1:8" ht="14.25" x14ac:dyDescent="0.15">
      <c r="A499" s="11">
        <v>43</v>
      </c>
      <c r="B499" s="12">
        <v>10</v>
      </c>
      <c r="C499" s="13">
        <v>6</v>
      </c>
      <c r="D499" s="13">
        <f>SUM(B499:C499)</f>
        <v>16</v>
      </c>
      <c r="E499" s="11"/>
      <c r="F499" s="12"/>
      <c r="G499" s="13"/>
      <c r="H499" s="14"/>
    </row>
    <row r="500" spans="1:8" ht="14.25" x14ac:dyDescent="0.15">
      <c r="A500" s="15">
        <v>44</v>
      </c>
      <c r="B500" s="16">
        <v>8</v>
      </c>
      <c r="C500" s="17">
        <v>7</v>
      </c>
      <c r="D500" s="17">
        <f>SUM(B500:C500)</f>
        <v>15</v>
      </c>
      <c r="E500" s="15"/>
      <c r="F500" s="16"/>
      <c r="G500" s="17"/>
      <c r="H500" s="18"/>
    </row>
    <row r="501" spans="1:8" ht="14.25" x14ac:dyDescent="0.15">
      <c r="A501" s="19" t="s">
        <v>23</v>
      </c>
      <c r="B501" s="8">
        <f>SUM(B502:B506)</f>
        <v>43</v>
      </c>
      <c r="C501" s="9">
        <f>SUM(C502:C506)</f>
        <v>47</v>
      </c>
      <c r="D501" s="9">
        <f>SUM(D502:D506)</f>
        <v>90</v>
      </c>
      <c r="E501" s="21"/>
      <c r="F501" s="12"/>
      <c r="G501" s="22"/>
      <c r="H501" s="14"/>
    </row>
    <row r="502" spans="1:8" ht="14.25" x14ac:dyDescent="0.15">
      <c r="A502" s="11">
        <v>45</v>
      </c>
      <c r="B502" s="12">
        <v>6</v>
      </c>
      <c r="C502" s="13">
        <v>6</v>
      </c>
      <c r="D502" s="13">
        <f>SUM(B502:C502)</f>
        <v>12</v>
      </c>
      <c r="E502" s="21"/>
      <c r="F502" s="12"/>
      <c r="G502" s="13"/>
      <c r="H502" s="14"/>
    </row>
    <row r="503" spans="1:8" ht="14.25" x14ac:dyDescent="0.15">
      <c r="A503" s="11">
        <v>46</v>
      </c>
      <c r="B503" s="12">
        <v>12</v>
      </c>
      <c r="C503" s="13">
        <v>10</v>
      </c>
      <c r="D503" s="13">
        <f>SUM(B503:C503)</f>
        <v>22</v>
      </c>
      <c r="E503" s="21"/>
      <c r="F503" s="12"/>
      <c r="G503" s="13"/>
      <c r="H503" s="14"/>
    </row>
    <row r="504" spans="1:8" ht="14.25" x14ac:dyDescent="0.15">
      <c r="A504" s="11">
        <v>47</v>
      </c>
      <c r="B504" s="12">
        <v>12</v>
      </c>
      <c r="C504" s="13">
        <v>7</v>
      </c>
      <c r="D504" s="13">
        <f>SUM(B504:C504)</f>
        <v>19</v>
      </c>
      <c r="E504" s="21"/>
      <c r="F504" s="12"/>
      <c r="G504" s="13"/>
      <c r="H504" s="14"/>
    </row>
    <row r="505" spans="1:8" ht="14.25" x14ac:dyDescent="0.15">
      <c r="A505" s="11">
        <v>48</v>
      </c>
      <c r="B505" s="12">
        <v>6</v>
      </c>
      <c r="C505" s="13">
        <v>10</v>
      </c>
      <c r="D505" s="13">
        <f>SUM(B505:C505)</f>
        <v>16</v>
      </c>
      <c r="E505" s="21"/>
      <c r="F505" s="12"/>
      <c r="G505" s="13"/>
      <c r="H505" s="14"/>
    </row>
    <row r="506" spans="1:8" ht="14.25" x14ac:dyDescent="0.15">
      <c r="A506" s="15">
        <v>49</v>
      </c>
      <c r="B506" s="16">
        <v>7</v>
      </c>
      <c r="C506" s="17">
        <v>14</v>
      </c>
      <c r="D506" s="17">
        <f>SUM(B506:C506)</f>
        <v>21</v>
      </c>
      <c r="E506" s="15"/>
      <c r="F506" s="16"/>
      <c r="G506" s="17"/>
      <c r="H506" s="18"/>
    </row>
    <row r="507" spans="1:8" ht="14.25" x14ac:dyDescent="0.15">
      <c r="A507" s="19" t="s">
        <v>24</v>
      </c>
      <c r="B507" s="8">
        <f>SUM(B508:B512)</f>
        <v>51</v>
      </c>
      <c r="C507" s="9">
        <f>SUM(C508:C512)</f>
        <v>54</v>
      </c>
      <c r="D507" s="9">
        <f>SUM(D508:D512)</f>
        <v>105</v>
      </c>
      <c r="E507" s="21"/>
      <c r="F507" s="22"/>
      <c r="G507" s="13"/>
      <c r="H507" s="14"/>
    </row>
    <row r="508" spans="1:8" ht="14.25" x14ac:dyDescent="0.15">
      <c r="A508" s="24">
        <v>50</v>
      </c>
      <c r="B508" s="12">
        <v>10</v>
      </c>
      <c r="C508" s="25">
        <v>10</v>
      </c>
      <c r="D508" s="13">
        <f>SUM(B508:C508)</f>
        <v>20</v>
      </c>
      <c r="E508" s="21"/>
      <c r="F508" s="2"/>
      <c r="G508" s="2"/>
      <c r="H508" s="26"/>
    </row>
    <row r="509" spans="1:8" ht="14.25" x14ac:dyDescent="0.15">
      <c r="A509" s="24">
        <v>51</v>
      </c>
      <c r="B509" s="12">
        <v>9</v>
      </c>
      <c r="C509" s="25">
        <v>12</v>
      </c>
      <c r="D509" s="13">
        <f>SUM(B509:C509)</f>
        <v>21</v>
      </c>
      <c r="E509" s="21"/>
      <c r="F509" s="2"/>
      <c r="G509" s="2"/>
      <c r="H509" s="26"/>
    </row>
    <row r="510" spans="1:8" ht="14.25" x14ac:dyDescent="0.15">
      <c r="A510" s="24">
        <v>52</v>
      </c>
      <c r="B510" s="12">
        <v>10</v>
      </c>
      <c r="C510" s="25">
        <v>9</v>
      </c>
      <c r="D510" s="13">
        <f>SUM(B510:C510)</f>
        <v>19</v>
      </c>
      <c r="E510" s="21"/>
      <c r="F510" s="2"/>
      <c r="G510" s="2"/>
      <c r="H510" s="26"/>
    </row>
    <row r="511" spans="1:8" ht="14.25" x14ac:dyDescent="0.15">
      <c r="A511" s="24">
        <v>53</v>
      </c>
      <c r="B511" s="12">
        <v>11</v>
      </c>
      <c r="C511" s="25">
        <v>16</v>
      </c>
      <c r="D511" s="13">
        <f>SUM(B511:C511)</f>
        <v>27</v>
      </c>
      <c r="E511" s="21"/>
      <c r="F511" s="2"/>
      <c r="G511" s="2"/>
      <c r="H511" s="26"/>
    </row>
    <row r="512" spans="1:8" ht="14.25" x14ac:dyDescent="0.15">
      <c r="A512" s="24">
        <v>54</v>
      </c>
      <c r="B512" s="16">
        <v>11</v>
      </c>
      <c r="C512" s="25">
        <v>7</v>
      </c>
      <c r="D512" s="17">
        <f>SUM(B512:C512)</f>
        <v>18</v>
      </c>
      <c r="E512" s="27"/>
      <c r="F512" s="28"/>
      <c r="G512" s="28"/>
      <c r="H512" s="29"/>
    </row>
    <row r="513" spans="1:8" ht="14.25" x14ac:dyDescent="0.15">
      <c r="A513" s="30" t="s">
        <v>25</v>
      </c>
      <c r="B513" s="31">
        <f>SUM(B514:B518)</f>
        <v>44</v>
      </c>
      <c r="C513" s="32">
        <f>SUM(C514:C518)</f>
        <v>36</v>
      </c>
      <c r="D513" s="33">
        <f>SUM(D514:D518)</f>
        <v>80</v>
      </c>
      <c r="E513" s="34" t="s">
        <v>26</v>
      </c>
      <c r="F513" s="35">
        <f>SUM(B447+B453+B459+B465+B471+B477+B483+B489+B495+B501+B507+B513+F447+F453+F459+F465+F471+F477+F483+F489+F495)</f>
        <v>560</v>
      </c>
      <c r="G513" s="36">
        <f>SUM(C447+C453+C459+C465+C471+C477+C483+C489+C495+C501+C507+C513+G447+G453+G459+G465+G471+G477+G483+G489+G495)</f>
        <v>599</v>
      </c>
      <c r="H513" s="37">
        <f>SUM(D447+D453+D459+D465+D471+D477+D483+D489+D495+D501+D507+D513+H447+H453+H459+H465+H471+H477+H483+H489+H495)</f>
        <v>1159</v>
      </c>
    </row>
    <row r="514" spans="1:8" ht="14.25" x14ac:dyDescent="0.15">
      <c r="A514" s="21">
        <v>55</v>
      </c>
      <c r="B514" s="12">
        <v>14</v>
      </c>
      <c r="C514" s="25">
        <v>3</v>
      </c>
      <c r="D514" s="13">
        <f>SUM(B514:C514)</f>
        <v>17</v>
      </c>
      <c r="E514" s="38"/>
      <c r="F514" s="39"/>
      <c r="G514" s="40"/>
      <c r="H514" s="41"/>
    </row>
    <row r="515" spans="1:8" ht="14.25" x14ac:dyDescent="0.15">
      <c r="A515" s="21">
        <v>56</v>
      </c>
      <c r="B515" s="12">
        <v>7</v>
      </c>
      <c r="C515" s="25">
        <v>9</v>
      </c>
      <c r="D515" s="13">
        <f>SUM(B515:C515)</f>
        <v>16</v>
      </c>
      <c r="E515" s="42" t="s">
        <v>27</v>
      </c>
      <c r="F515" s="39"/>
      <c r="G515" s="40"/>
      <c r="H515" s="41"/>
    </row>
    <row r="516" spans="1:8" ht="14.25" x14ac:dyDescent="0.15">
      <c r="A516" s="21">
        <v>57</v>
      </c>
      <c r="B516" s="12">
        <v>8</v>
      </c>
      <c r="C516" s="25">
        <v>4</v>
      </c>
      <c r="D516" s="13">
        <f>SUM(B516:C516)</f>
        <v>12</v>
      </c>
      <c r="E516" s="43" t="s">
        <v>28</v>
      </c>
      <c r="F516" s="44">
        <f>SUM(B447+B453+B459)</f>
        <v>83</v>
      </c>
      <c r="G516" s="45">
        <f>SUM(C447+C453+C459)</f>
        <v>54</v>
      </c>
      <c r="H516" s="46">
        <f>SUM(D447+D453+D459)</f>
        <v>137</v>
      </c>
    </row>
    <row r="517" spans="1:8" ht="14.25" x14ac:dyDescent="0.15">
      <c r="A517" s="21">
        <v>58</v>
      </c>
      <c r="B517" s="12">
        <v>7</v>
      </c>
      <c r="C517" s="25">
        <v>11</v>
      </c>
      <c r="D517" s="13">
        <f>SUM(B517:C517)</f>
        <v>18</v>
      </c>
      <c r="E517" s="43" t="s">
        <v>29</v>
      </c>
      <c r="F517" s="44">
        <f>SUM(B465+B471+B477+B483+B489+B495+B501+B507+B513+F447)</f>
        <v>312</v>
      </c>
      <c r="G517" s="45">
        <f>SUM(C465+C471+C477+C483+C489+C495+C501+C507+C513+G447)</f>
        <v>316</v>
      </c>
      <c r="H517" s="46">
        <f>SUM(D465+D471+D477+D483+D489+D495+D501+D507+D513+H447)</f>
        <v>628</v>
      </c>
    </row>
    <row r="518" spans="1:8" ht="15" thickBot="1" x14ac:dyDescent="0.2">
      <c r="A518" s="47">
        <v>59</v>
      </c>
      <c r="B518" s="57">
        <v>8</v>
      </c>
      <c r="C518" s="48">
        <v>9</v>
      </c>
      <c r="D518" s="58">
        <f>SUM(B518:C518)</f>
        <v>17</v>
      </c>
      <c r="E518" s="50" t="s">
        <v>30</v>
      </c>
      <c r="F518" s="51">
        <f>SUM(F453+F459+F465+F471+F477+F483+F489+F495)</f>
        <v>165</v>
      </c>
      <c r="G518" s="52">
        <f>SUM(G453+G459+G465+G471+G477+G483+G489+G495)</f>
        <v>229</v>
      </c>
      <c r="H518" s="53">
        <f>SUM(H453+H459+H465+H471+H477+H483+H489+H495)</f>
        <v>394</v>
      </c>
    </row>
    <row r="519" spans="1:8" ht="18" thickBot="1" x14ac:dyDescent="0.25">
      <c r="A519" s="1" t="s">
        <v>37</v>
      </c>
      <c r="B519" s="2"/>
      <c r="C519" s="2"/>
      <c r="D519" s="2"/>
      <c r="E519" s="2"/>
      <c r="F519" s="2"/>
      <c r="G519" s="3" t="str">
        <f>$G$1</f>
        <v>　　令和5年3月末日現在</v>
      </c>
      <c r="H519" s="2"/>
    </row>
    <row r="520" spans="1:8" ht="14.25" thickBot="1" x14ac:dyDescent="0.2">
      <c r="A520" s="54" t="s">
        <v>1</v>
      </c>
      <c r="B520" s="55" t="s">
        <v>2</v>
      </c>
      <c r="C520" s="55" t="s">
        <v>3</v>
      </c>
      <c r="D520" s="55" t="s">
        <v>4</v>
      </c>
      <c r="E520" s="54" t="s">
        <v>1</v>
      </c>
      <c r="F520" s="55" t="s">
        <v>2</v>
      </c>
      <c r="G520" s="55" t="s">
        <v>3</v>
      </c>
      <c r="H520" s="56" t="s">
        <v>4</v>
      </c>
    </row>
    <row r="521" spans="1:8" ht="14.25" x14ac:dyDescent="0.15">
      <c r="A521" s="7" t="s">
        <v>5</v>
      </c>
      <c r="B521" s="8">
        <f>SUM(B522:B526)</f>
        <v>63</v>
      </c>
      <c r="C521" s="9">
        <f>SUM(C522:C526)</f>
        <v>78</v>
      </c>
      <c r="D521" s="9">
        <f>SUM(D522:D526)</f>
        <v>141</v>
      </c>
      <c r="E521" s="7" t="s">
        <v>6</v>
      </c>
      <c r="F521" s="8">
        <f>SUM(F522:F526)</f>
        <v>171</v>
      </c>
      <c r="G521" s="9">
        <f>SUM(G522:G526)</f>
        <v>172</v>
      </c>
      <c r="H521" s="10">
        <f>SUM(H522:H526)</f>
        <v>343</v>
      </c>
    </row>
    <row r="522" spans="1:8" ht="14.25" x14ac:dyDescent="0.15">
      <c r="A522" s="11">
        <v>0</v>
      </c>
      <c r="B522" s="12">
        <v>13</v>
      </c>
      <c r="C522" s="13">
        <v>11</v>
      </c>
      <c r="D522" s="13">
        <f>SUM(B522:C522)</f>
        <v>24</v>
      </c>
      <c r="E522" s="11">
        <v>60</v>
      </c>
      <c r="F522" s="12">
        <v>43</v>
      </c>
      <c r="G522" s="13">
        <v>39</v>
      </c>
      <c r="H522" s="14">
        <f>SUM(F522:G522)</f>
        <v>82</v>
      </c>
    </row>
    <row r="523" spans="1:8" ht="14.25" x14ac:dyDescent="0.15">
      <c r="A523" s="11">
        <v>1</v>
      </c>
      <c r="B523" s="12">
        <v>16</v>
      </c>
      <c r="C523" s="13">
        <v>18</v>
      </c>
      <c r="D523" s="13">
        <f>SUM(B523:C523)</f>
        <v>34</v>
      </c>
      <c r="E523" s="11">
        <v>61</v>
      </c>
      <c r="F523" s="12">
        <v>23</v>
      </c>
      <c r="G523" s="13">
        <v>31</v>
      </c>
      <c r="H523" s="14">
        <f>SUM(F523:G523)</f>
        <v>54</v>
      </c>
    </row>
    <row r="524" spans="1:8" ht="14.25" x14ac:dyDescent="0.15">
      <c r="A524" s="11">
        <v>2</v>
      </c>
      <c r="B524" s="12">
        <v>9</v>
      </c>
      <c r="C524" s="13">
        <v>16</v>
      </c>
      <c r="D524" s="13">
        <f>SUM(B524:C524)</f>
        <v>25</v>
      </c>
      <c r="E524" s="11">
        <v>62</v>
      </c>
      <c r="F524" s="12">
        <v>32</v>
      </c>
      <c r="G524" s="13">
        <v>37</v>
      </c>
      <c r="H524" s="14">
        <f>SUM(F524:G524)</f>
        <v>69</v>
      </c>
    </row>
    <row r="525" spans="1:8" ht="14.25" x14ac:dyDescent="0.15">
      <c r="A525" s="11">
        <v>3</v>
      </c>
      <c r="B525" s="12">
        <v>11</v>
      </c>
      <c r="C525" s="13">
        <v>13</v>
      </c>
      <c r="D525" s="13">
        <f>SUM(B525:C525)</f>
        <v>24</v>
      </c>
      <c r="E525" s="11">
        <v>63</v>
      </c>
      <c r="F525" s="12">
        <v>34</v>
      </c>
      <c r="G525" s="13">
        <v>30</v>
      </c>
      <c r="H525" s="14">
        <f>SUM(F525:G525)</f>
        <v>64</v>
      </c>
    </row>
    <row r="526" spans="1:8" ht="14.25" x14ac:dyDescent="0.15">
      <c r="A526" s="15">
        <v>4</v>
      </c>
      <c r="B526" s="16">
        <v>14</v>
      </c>
      <c r="C526" s="17">
        <v>20</v>
      </c>
      <c r="D526" s="17">
        <f>SUM(B526:C526)</f>
        <v>34</v>
      </c>
      <c r="E526" s="15">
        <v>64</v>
      </c>
      <c r="F526" s="16">
        <v>39</v>
      </c>
      <c r="G526" s="17">
        <v>35</v>
      </c>
      <c r="H526" s="18">
        <f>SUM(F526:G526)</f>
        <v>74</v>
      </c>
    </row>
    <row r="527" spans="1:8" ht="14.25" x14ac:dyDescent="0.15">
      <c r="A527" s="7" t="s">
        <v>7</v>
      </c>
      <c r="B527" s="8">
        <f>SUM(B528:B532)</f>
        <v>78</v>
      </c>
      <c r="C527" s="9">
        <f>SUM(C528:C532)</f>
        <v>79</v>
      </c>
      <c r="D527" s="9">
        <f>SUM(D528:D532)</f>
        <v>157</v>
      </c>
      <c r="E527" s="19" t="s">
        <v>8</v>
      </c>
      <c r="F527" s="8">
        <f>SUM(F528:F532)</f>
        <v>149</v>
      </c>
      <c r="G527" s="9">
        <f>SUM(G528:G532)</f>
        <v>173</v>
      </c>
      <c r="H527" s="10">
        <f>SUM(H528:H532)</f>
        <v>322</v>
      </c>
    </row>
    <row r="528" spans="1:8" ht="14.25" x14ac:dyDescent="0.15">
      <c r="A528" s="11">
        <v>5</v>
      </c>
      <c r="B528" s="12">
        <v>11</v>
      </c>
      <c r="C528" s="13">
        <v>14</v>
      </c>
      <c r="D528" s="13">
        <f>SUM(B528:C528)</f>
        <v>25</v>
      </c>
      <c r="E528" s="11">
        <v>65</v>
      </c>
      <c r="F528" s="12">
        <v>33</v>
      </c>
      <c r="G528" s="13">
        <v>33</v>
      </c>
      <c r="H528" s="14">
        <f>SUM(F528:G528)</f>
        <v>66</v>
      </c>
    </row>
    <row r="529" spans="1:8" ht="14.25" x14ac:dyDescent="0.15">
      <c r="A529" s="11">
        <v>6</v>
      </c>
      <c r="B529" s="12">
        <v>24</v>
      </c>
      <c r="C529" s="13">
        <v>10</v>
      </c>
      <c r="D529" s="13">
        <f>SUM(B529:C529)</f>
        <v>34</v>
      </c>
      <c r="E529" s="11">
        <v>66</v>
      </c>
      <c r="F529" s="12">
        <v>30</v>
      </c>
      <c r="G529" s="13">
        <v>30</v>
      </c>
      <c r="H529" s="14">
        <f>SUM(F529:G529)</f>
        <v>60</v>
      </c>
    </row>
    <row r="530" spans="1:8" ht="14.25" x14ac:dyDescent="0.15">
      <c r="A530" s="11">
        <v>7</v>
      </c>
      <c r="B530" s="12">
        <v>16</v>
      </c>
      <c r="C530" s="13">
        <v>18</v>
      </c>
      <c r="D530" s="13">
        <f>SUM(B530:C530)</f>
        <v>34</v>
      </c>
      <c r="E530" s="11">
        <v>67</v>
      </c>
      <c r="F530" s="12">
        <v>27</v>
      </c>
      <c r="G530" s="13">
        <v>34</v>
      </c>
      <c r="H530" s="14">
        <f>SUM(F530:G530)</f>
        <v>61</v>
      </c>
    </row>
    <row r="531" spans="1:8" ht="14.25" x14ac:dyDescent="0.15">
      <c r="A531" s="11">
        <v>8</v>
      </c>
      <c r="B531" s="12">
        <v>7</v>
      </c>
      <c r="C531" s="13">
        <v>24</v>
      </c>
      <c r="D531" s="13">
        <f>SUM(B531:C531)</f>
        <v>31</v>
      </c>
      <c r="E531" s="11">
        <v>68</v>
      </c>
      <c r="F531" s="12">
        <v>33</v>
      </c>
      <c r="G531" s="13">
        <v>33</v>
      </c>
      <c r="H531" s="14">
        <f>SUM(F531:G531)</f>
        <v>66</v>
      </c>
    </row>
    <row r="532" spans="1:8" ht="14.25" x14ac:dyDescent="0.15">
      <c r="A532" s="15">
        <v>9</v>
      </c>
      <c r="B532" s="16">
        <v>20</v>
      </c>
      <c r="C532" s="17">
        <v>13</v>
      </c>
      <c r="D532" s="17">
        <f>SUM(B532:C532)</f>
        <v>33</v>
      </c>
      <c r="E532" s="15">
        <v>69</v>
      </c>
      <c r="F532" s="16">
        <v>26</v>
      </c>
      <c r="G532" s="17">
        <v>43</v>
      </c>
      <c r="H532" s="18">
        <f>SUM(F532:G532)</f>
        <v>69</v>
      </c>
    </row>
    <row r="533" spans="1:8" ht="14.25" x14ac:dyDescent="0.15">
      <c r="A533" s="20" t="s">
        <v>9</v>
      </c>
      <c r="B533" s="8">
        <f>SUM(B534:B538)</f>
        <v>124</v>
      </c>
      <c r="C533" s="9">
        <f>SUM(C534:C538)</f>
        <v>101</v>
      </c>
      <c r="D533" s="9">
        <f>SUM(D534:D538)</f>
        <v>225</v>
      </c>
      <c r="E533" s="19" t="s">
        <v>10</v>
      </c>
      <c r="F533" s="8">
        <f>SUM(F534:F538)</f>
        <v>183</v>
      </c>
      <c r="G533" s="9">
        <f>SUM(G534:G538)</f>
        <v>231</v>
      </c>
      <c r="H533" s="10">
        <f>SUM(H534:H538)</f>
        <v>414</v>
      </c>
    </row>
    <row r="534" spans="1:8" ht="14.25" x14ac:dyDescent="0.15">
      <c r="A534" s="11">
        <v>10</v>
      </c>
      <c r="B534" s="12">
        <v>15</v>
      </c>
      <c r="C534" s="13">
        <v>26</v>
      </c>
      <c r="D534" s="13">
        <f>SUM(B534:C534)</f>
        <v>41</v>
      </c>
      <c r="E534" s="11">
        <v>70</v>
      </c>
      <c r="F534" s="12">
        <v>37</v>
      </c>
      <c r="G534" s="13">
        <v>50</v>
      </c>
      <c r="H534" s="14">
        <f>SUM(F534:G534)</f>
        <v>87</v>
      </c>
    </row>
    <row r="535" spans="1:8" ht="14.25" x14ac:dyDescent="0.15">
      <c r="A535" s="11">
        <v>11</v>
      </c>
      <c r="B535" s="12">
        <v>13</v>
      </c>
      <c r="C535" s="13">
        <v>18</v>
      </c>
      <c r="D535" s="13">
        <f>SUM(B535:C535)</f>
        <v>31</v>
      </c>
      <c r="E535" s="11">
        <v>71</v>
      </c>
      <c r="F535" s="12">
        <v>39</v>
      </c>
      <c r="G535" s="13">
        <v>41</v>
      </c>
      <c r="H535" s="14">
        <f>SUM(F535:G535)</f>
        <v>80</v>
      </c>
    </row>
    <row r="536" spans="1:8" ht="14.25" x14ac:dyDescent="0.15">
      <c r="A536" s="11">
        <v>12</v>
      </c>
      <c r="B536" s="12">
        <v>26</v>
      </c>
      <c r="C536" s="13">
        <v>13</v>
      </c>
      <c r="D536" s="13">
        <f>SUM(B536:C536)</f>
        <v>39</v>
      </c>
      <c r="E536" s="11">
        <v>72</v>
      </c>
      <c r="F536" s="12">
        <v>31</v>
      </c>
      <c r="G536" s="13">
        <v>37</v>
      </c>
      <c r="H536" s="14">
        <f>SUM(F536:G536)</f>
        <v>68</v>
      </c>
    </row>
    <row r="537" spans="1:8" ht="14.25" x14ac:dyDescent="0.15">
      <c r="A537" s="11">
        <v>13</v>
      </c>
      <c r="B537" s="12">
        <v>30</v>
      </c>
      <c r="C537" s="13">
        <v>27</v>
      </c>
      <c r="D537" s="13">
        <f>SUM(B537:C537)</f>
        <v>57</v>
      </c>
      <c r="E537" s="11">
        <v>73</v>
      </c>
      <c r="F537" s="12">
        <v>37</v>
      </c>
      <c r="G537" s="13">
        <v>54</v>
      </c>
      <c r="H537" s="14">
        <f>SUM(F537:G537)</f>
        <v>91</v>
      </c>
    </row>
    <row r="538" spans="1:8" ht="14.25" x14ac:dyDescent="0.15">
      <c r="A538" s="15">
        <v>14</v>
      </c>
      <c r="B538" s="16">
        <v>40</v>
      </c>
      <c r="C538" s="17">
        <v>17</v>
      </c>
      <c r="D538" s="17">
        <f>SUM(B538:C538)</f>
        <v>57</v>
      </c>
      <c r="E538" s="15">
        <v>74</v>
      </c>
      <c r="F538" s="16">
        <v>39</v>
      </c>
      <c r="G538" s="17">
        <v>49</v>
      </c>
      <c r="H538" s="18">
        <f>SUM(F538:G538)</f>
        <v>88</v>
      </c>
    </row>
    <row r="539" spans="1:8" ht="14.25" x14ac:dyDescent="0.15">
      <c r="A539" s="19" t="s">
        <v>11</v>
      </c>
      <c r="B539" s="8">
        <f>SUM(B540:B544)</f>
        <v>138</v>
      </c>
      <c r="C539" s="9">
        <f>SUM(C540:C544)</f>
        <v>135</v>
      </c>
      <c r="D539" s="9">
        <f>SUM(D540:D544)</f>
        <v>273</v>
      </c>
      <c r="E539" s="19" t="s">
        <v>12</v>
      </c>
      <c r="F539" s="8">
        <f>SUM(F540:F544)</f>
        <v>156</v>
      </c>
      <c r="G539" s="9">
        <f>SUM(G540:G544)</f>
        <v>167</v>
      </c>
      <c r="H539" s="10">
        <f>SUM(H540:H544)</f>
        <v>323</v>
      </c>
    </row>
    <row r="540" spans="1:8" ht="14.25" x14ac:dyDescent="0.15">
      <c r="A540" s="11">
        <v>15</v>
      </c>
      <c r="B540" s="12">
        <v>22</v>
      </c>
      <c r="C540" s="13">
        <v>20</v>
      </c>
      <c r="D540" s="13">
        <f>SUM(B540:C540)</f>
        <v>42</v>
      </c>
      <c r="E540" s="11">
        <v>75</v>
      </c>
      <c r="F540" s="12">
        <v>49</v>
      </c>
      <c r="G540" s="13">
        <v>41</v>
      </c>
      <c r="H540" s="14">
        <f>SUM(F540:G540)</f>
        <v>90</v>
      </c>
    </row>
    <row r="541" spans="1:8" ht="14.25" x14ac:dyDescent="0.15">
      <c r="A541" s="11">
        <v>16</v>
      </c>
      <c r="B541" s="12">
        <v>29</v>
      </c>
      <c r="C541" s="13">
        <v>33</v>
      </c>
      <c r="D541" s="13">
        <f>SUM(B541:C541)</f>
        <v>62</v>
      </c>
      <c r="E541" s="11">
        <v>76</v>
      </c>
      <c r="F541" s="12">
        <v>32</v>
      </c>
      <c r="G541" s="13">
        <v>37</v>
      </c>
      <c r="H541" s="14">
        <f>SUM(F541:G541)</f>
        <v>69</v>
      </c>
    </row>
    <row r="542" spans="1:8" ht="14.25" x14ac:dyDescent="0.15">
      <c r="A542" s="11">
        <v>17</v>
      </c>
      <c r="B542" s="12">
        <v>27</v>
      </c>
      <c r="C542" s="13">
        <v>29</v>
      </c>
      <c r="D542" s="13">
        <f>SUM(B542:C542)</f>
        <v>56</v>
      </c>
      <c r="E542" s="11">
        <v>77</v>
      </c>
      <c r="F542" s="12">
        <v>17</v>
      </c>
      <c r="G542" s="13">
        <v>29</v>
      </c>
      <c r="H542" s="14">
        <f>SUM(F542:G542)</f>
        <v>46</v>
      </c>
    </row>
    <row r="543" spans="1:8" ht="14.25" x14ac:dyDescent="0.15">
      <c r="A543" s="11">
        <v>18</v>
      </c>
      <c r="B543" s="12">
        <v>28</v>
      </c>
      <c r="C543" s="13">
        <v>22</v>
      </c>
      <c r="D543" s="13">
        <f>SUM(B543:C543)</f>
        <v>50</v>
      </c>
      <c r="E543" s="11">
        <v>78</v>
      </c>
      <c r="F543" s="12">
        <v>27</v>
      </c>
      <c r="G543" s="13">
        <v>23</v>
      </c>
      <c r="H543" s="14">
        <f>SUM(F543:G543)</f>
        <v>50</v>
      </c>
    </row>
    <row r="544" spans="1:8" ht="14.25" x14ac:dyDescent="0.15">
      <c r="A544" s="15">
        <v>19</v>
      </c>
      <c r="B544" s="16">
        <v>32</v>
      </c>
      <c r="C544" s="17">
        <v>31</v>
      </c>
      <c r="D544" s="17">
        <f>SUM(B544:C544)</f>
        <v>63</v>
      </c>
      <c r="E544" s="15">
        <v>79</v>
      </c>
      <c r="F544" s="16">
        <v>31</v>
      </c>
      <c r="G544" s="17">
        <v>37</v>
      </c>
      <c r="H544" s="18">
        <f>SUM(F544:G544)</f>
        <v>68</v>
      </c>
    </row>
    <row r="545" spans="1:8" ht="14.25" x14ac:dyDescent="0.15">
      <c r="A545" s="19" t="s">
        <v>13</v>
      </c>
      <c r="B545" s="8">
        <f>SUM(B546:B550)</f>
        <v>137</v>
      </c>
      <c r="C545" s="9">
        <f>SUM(C546:C550)</f>
        <v>133</v>
      </c>
      <c r="D545" s="9">
        <f>SUM(D546:D550)</f>
        <v>270</v>
      </c>
      <c r="E545" s="19" t="s">
        <v>14</v>
      </c>
      <c r="F545" s="8">
        <f>SUM(F546:F550)</f>
        <v>111</v>
      </c>
      <c r="G545" s="9">
        <f>SUM(G546:G550)</f>
        <v>133</v>
      </c>
      <c r="H545" s="10">
        <f>SUM(H546:H550)</f>
        <v>244</v>
      </c>
    </row>
    <row r="546" spans="1:8" ht="14.25" x14ac:dyDescent="0.15">
      <c r="A546" s="11">
        <v>20</v>
      </c>
      <c r="B546" s="12">
        <v>29</v>
      </c>
      <c r="C546" s="13">
        <v>28</v>
      </c>
      <c r="D546" s="13">
        <f>SUM(B546:C546)</f>
        <v>57</v>
      </c>
      <c r="E546" s="11">
        <v>80</v>
      </c>
      <c r="F546" s="12">
        <v>37</v>
      </c>
      <c r="G546" s="13">
        <v>28</v>
      </c>
      <c r="H546" s="14">
        <f>SUM(F546:G546)</f>
        <v>65</v>
      </c>
    </row>
    <row r="547" spans="1:8" ht="14.25" x14ac:dyDescent="0.15">
      <c r="A547" s="11">
        <v>21</v>
      </c>
      <c r="B547" s="12">
        <v>37</v>
      </c>
      <c r="C547" s="13">
        <v>28</v>
      </c>
      <c r="D547" s="13">
        <f>SUM(B547:C547)</f>
        <v>65</v>
      </c>
      <c r="E547" s="11">
        <v>81</v>
      </c>
      <c r="F547" s="12">
        <v>28</v>
      </c>
      <c r="G547" s="13">
        <v>37</v>
      </c>
      <c r="H547" s="14">
        <f>SUM(F547:G547)</f>
        <v>65</v>
      </c>
    </row>
    <row r="548" spans="1:8" ht="14.25" x14ac:dyDescent="0.15">
      <c r="A548" s="11">
        <v>22</v>
      </c>
      <c r="B548" s="12">
        <v>29</v>
      </c>
      <c r="C548" s="13">
        <v>24</v>
      </c>
      <c r="D548" s="13">
        <f>SUM(B548:C548)</f>
        <v>53</v>
      </c>
      <c r="E548" s="11">
        <v>82</v>
      </c>
      <c r="F548" s="12">
        <v>17</v>
      </c>
      <c r="G548" s="13">
        <v>24</v>
      </c>
      <c r="H548" s="14">
        <f>SUM(F548:G548)</f>
        <v>41</v>
      </c>
    </row>
    <row r="549" spans="1:8" ht="14.25" x14ac:dyDescent="0.15">
      <c r="A549" s="11">
        <v>23</v>
      </c>
      <c r="B549" s="12">
        <v>14</v>
      </c>
      <c r="C549" s="13">
        <v>29</v>
      </c>
      <c r="D549" s="13">
        <f>SUM(B549:C549)</f>
        <v>43</v>
      </c>
      <c r="E549" s="11">
        <v>83</v>
      </c>
      <c r="F549" s="12">
        <v>14</v>
      </c>
      <c r="G549" s="13">
        <v>29</v>
      </c>
      <c r="H549" s="14">
        <f>SUM(F549:G549)</f>
        <v>43</v>
      </c>
    </row>
    <row r="550" spans="1:8" ht="14.25" x14ac:dyDescent="0.15">
      <c r="A550" s="15">
        <v>24</v>
      </c>
      <c r="B550" s="16">
        <v>28</v>
      </c>
      <c r="C550" s="17">
        <v>24</v>
      </c>
      <c r="D550" s="17">
        <f>SUM(B550:C550)</f>
        <v>52</v>
      </c>
      <c r="E550" s="15">
        <v>84</v>
      </c>
      <c r="F550" s="16">
        <v>15</v>
      </c>
      <c r="G550" s="17">
        <v>15</v>
      </c>
      <c r="H550" s="18">
        <f>SUM(F550:G550)</f>
        <v>30</v>
      </c>
    </row>
    <row r="551" spans="1:8" ht="14.25" x14ac:dyDescent="0.15">
      <c r="A551" s="19" t="s">
        <v>15</v>
      </c>
      <c r="B551" s="8">
        <f>SUM(B552:B556)</f>
        <v>83</v>
      </c>
      <c r="C551" s="9">
        <f>SUM(C552:C556)</f>
        <v>103</v>
      </c>
      <c r="D551" s="9">
        <f>SUM(D552:D556)</f>
        <v>186</v>
      </c>
      <c r="E551" s="19" t="s">
        <v>16</v>
      </c>
      <c r="F551" s="8">
        <f>SUM(F552:F556)</f>
        <v>71</v>
      </c>
      <c r="G551" s="9">
        <f>SUM(G552:G556)</f>
        <v>86</v>
      </c>
      <c r="H551" s="10">
        <f>SUM(H552:H556)</f>
        <v>157</v>
      </c>
    </row>
    <row r="552" spans="1:8" ht="14.25" x14ac:dyDescent="0.15">
      <c r="A552" s="11">
        <v>25</v>
      </c>
      <c r="B552" s="12">
        <v>16</v>
      </c>
      <c r="C552" s="13">
        <v>23</v>
      </c>
      <c r="D552" s="13">
        <f>SUM(B552:C552)</f>
        <v>39</v>
      </c>
      <c r="E552" s="11">
        <v>85</v>
      </c>
      <c r="F552" s="12">
        <v>28</v>
      </c>
      <c r="G552" s="13">
        <v>20</v>
      </c>
      <c r="H552" s="14">
        <f>SUM(F552:G552)</f>
        <v>48</v>
      </c>
    </row>
    <row r="553" spans="1:8" ht="14.25" x14ac:dyDescent="0.15">
      <c r="A553" s="11">
        <v>26</v>
      </c>
      <c r="B553" s="12">
        <v>13</v>
      </c>
      <c r="C553" s="13">
        <v>21</v>
      </c>
      <c r="D553" s="13">
        <f>SUM(B553:C553)</f>
        <v>34</v>
      </c>
      <c r="E553" s="11">
        <v>86</v>
      </c>
      <c r="F553" s="12">
        <v>15</v>
      </c>
      <c r="G553" s="13">
        <v>17</v>
      </c>
      <c r="H553" s="14">
        <f>SUM(F553:G553)</f>
        <v>32</v>
      </c>
    </row>
    <row r="554" spans="1:8" ht="14.25" x14ac:dyDescent="0.15">
      <c r="A554" s="11">
        <v>27</v>
      </c>
      <c r="B554" s="12">
        <v>23</v>
      </c>
      <c r="C554" s="13">
        <v>14</v>
      </c>
      <c r="D554" s="13">
        <f>SUM(B554:C554)</f>
        <v>37</v>
      </c>
      <c r="E554" s="11">
        <v>87</v>
      </c>
      <c r="F554" s="12">
        <v>6</v>
      </c>
      <c r="G554" s="13">
        <v>13</v>
      </c>
      <c r="H554" s="14">
        <f>SUM(F554:G554)</f>
        <v>19</v>
      </c>
    </row>
    <row r="555" spans="1:8" ht="14.25" x14ac:dyDescent="0.15">
      <c r="A555" s="11">
        <v>28</v>
      </c>
      <c r="B555" s="12">
        <v>16</v>
      </c>
      <c r="C555" s="13">
        <v>14</v>
      </c>
      <c r="D555" s="13">
        <f>SUM(B555:C555)</f>
        <v>30</v>
      </c>
      <c r="E555" s="11">
        <v>88</v>
      </c>
      <c r="F555" s="12">
        <v>9</v>
      </c>
      <c r="G555" s="13">
        <v>16</v>
      </c>
      <c r="H555" s="14">
        <f>SUM(F555:G555)</f>
        <v>25</v>
      </c>
    </row>
    <row r="556" spans="1:8" ht="14.25" x14ac:dyDescent="0.15">
      <c r="A556" s="15">
        <v>29</v>
      </c>
      <c r="B556" s="16">
        <v>15</v>
      </c>
      <c r="C556" s="17">
        <v>31</v>
      </c>
      <c r="D556" s="17">
        <f>SUM(B556:C556)</f>
        <v>46</v>
      </c>
      <c r="E556" s="15">
        <v>89</v>
      </c>
      <c r="F556" s="16">
        <v>13</v>
      </c>
      <c r="G556" s="17">
        <v>20</v>
      </c>
      <c r="H556" s="18">
        <f>SUM(F556:G556)</f>
        <v>33</v>
      </c>
    </row>
    <row r="557" spans="1:8" ht="14.25" x14ac:dyDescent="0.15">
      <c r="A557" s="19" t="s">
        <v>17</v>
      </c>
      <c r="B557" s="8">
        <f>SUM(B558:B562)</f>
        <v>102</v>
      </c>
      <c r="C557" s="9">
        <f>SUM(C558:C562)</f>
        <v>108</v>
      </c>
      <c r="D557" s="9">
        <f>SUM(D558:D562)</f>
        <v>210</v>
      </c>
      <c r="E557" s="19" t="s">
        <v>18</v>
      </c>
      <c r="F557" s="8">
        <f>SUM(F558:F562)</f>
        <v>20</v>
      </c>
      <c r="G557" s="9">
        <f>SUM(G558:G562)</f>
        <v>53</v>
      </c>
      <c r="H557" s="10">
        <f>SUM(H558:H562)</f>
        <v>73</v>
      </c>
    </row>
    <row r="558" spans="1:8" ht="14.25" x14ac:dyDescent="0.15">
      <c r="A558" s="11">
        <v>30</v>
      </c>
      <c r="B558" s="12">
        <v>29</v>
      </c>
      <c r="C558" s="13">
        <v>19</v>
      </c>
      <c r="D558" s="13">
        <f>SUM(B558:C558)</f>
        <v>48</v>
      </c>
      <c r="E558" s="11">
        <v>90</v>
      </c>
      <c r="F558" s="12">
        <v>8</v>
      </c>
      <c r="G558" s="13">
        <v>14</v>
      </c>
      <c r="H558" s="14">
        <f>SUM(F558:G558)</f>
        <v>22</v>
      </c>
    </row>
    <row r="559" spans="1:8" ht="14.25" x14ac:dyDescent="0.15">
      <c r="A559" s="11">
        <v>31</v>
      </c>
      <c r="B559" s="12">
        <v>21</v>
      </c>
      <c r="C559" s="13">
        <v>25</v>
      </c>
      <c r="D559" s="13">
        <f>SUM(B559:C559)</f>
        <v>46</v>
      </c>
      <c r="E559" s="11">
        <v>91</v>
      </c>
      <c r="F559" s="12">
        <v>3</v>
      </c>
      <c r="G559" s="13">
        <v>12</v>
      </c>
      <c r="H559" s="14">
        <f>SUM(F559:G559)</f>
        <v>15</v>
      </c>
    </row>
    <row r="560" spans="1:8" ht="14.25" x14ac:dyDescent="0.15">
      <c r="A560" s="11">
        <v>32</v>
      </c>
      <c r="B560" s="12">
        <v>15</v>
      </c>
      <c r="C560" s="13">
        <v>18</v>
      </c>
      <c r="D560" s="13">
        <f>SUM(B560:C560)</f>
        <v>33</v>
      </c>
      <c r="E560" s="11">
        <v>92</v>
      </c>
      <c r="F560" s="12">
        <v>3</v>
      </c>
      <c r="G560" s="13">
        <v>8</v>
      </c>
      <c r="H560" s="14">
        <f>SUM(F560:G560)</f>
        <v>11</v>
      </c>
    </row>
    <row r="561" spans="1:8" ht="14.25" x14ac:dyDescent="0.15">
      <c r="A561" s="11">
        <v>33</v>
      </c>
      <c r="B561" s="12">
        <v>16</v>
      </c>
      <c r="C561" s="13">
        <v>24</v>
      </c>
      <c r="D561" s="13">
        <f>SUM(B561:C561)</f>
        <v>40</v>
      </c>
      <c r="E561" s="11">
        <v>93</v>
      </c>
      <c r="F561" s="12">
        <v>1</v>
      </c>
      <c r="G561" s="13">
        <v>13</v>
      </c>
      <c r="H561" s="14">
        <f>SUM(F561:G561)</f>
        <v>14</v>
      </c>
    </row>
    <row r="562" spans="1:8" ht="14.25" x14ac:dyDescent="0.15">
      <c r="A562" s="15">
        <v>34</v>
      </c>
      <c r="B562" s="16">
        <v>21</v>
      </c>
      <c r="C562" s="17">
        <v>22</v>
      </c>
      <c r="D562" s="17">
        <f>SUM(B562:C562)</f>
        <v>43</v>
      </c>
      <c r="E562" s="15">
        <v>94</v>
      </c>
      <c r="F562" s="16">
        <v>5</v>
      </c>
      <c r="G562" s="17">
        <v>6</v>
      </c>
      <c r="H562" s="18">
        <f>SUM(F562:G562)</f>
        <v>11</v>
      </c>
    </row>
    <row r="563" spans="1:8" ht="14.25" x14ac:dyDescent="0.15">
      <c r="A563" s="19" t="s">
        <v>19</v>
      </c>
      <c r="B563" s="8">
        <f>SUM(B564:B568)</f>
        <v>128</v>
      </c>
      <c r="C563" s="9">
        <f>SUM(C564:C568)</f>
        <v>140</v>
      </c>
      <c r="D563" s="9">
        <f>SUM(D564:D568)</f>
        <v>268</v>
      </c>
      <c r="E563" s="19" t="s">
        <v>20</v>
      </c>
      <c r="F563" s="8">
        <f>SUM(F564:F568)</f>
        <v>3</v>
      </c>
      <c r="G563" s="9">
        <f>SUM(G564:G568)</f>
        <v>22</v>
      </c>
      <c r="H563" s="10">
        <f>SUM(H564:H568)</f>
        <v>25</v>
      </c>
    </row>
    <row r="564" spans="1:8" ht="14.25" x14ac:dyDescent="0.15">
      <c r="A564" s="11">
        <v>35</v>
      </c>
      <c r="B564" s="12">
        <v>23</v>
      </c>
      <c r="C564" s="13">
        <v>26</v>
      </c>
      <c r="D564" s="13">
        <f>SUM(B564:C564)</f>
        <v>49</v>
      </c>
      <c r="E564" s="11">
        <v>95</v>
      </c>
      <c r="F564" s="12">
        <v>1</v>
      </c>
      <c r="G564" s="13">
        <v>4</v>
      </c>
      <c r="H564" s="14">
        <f t="shared" ref="H564:H569" si="7">SUM(F564:G564)</f>
        <v>5</v>
      </c>
    </row>
    <row r="565" spans="1:8" ht="14.25" x14ac:dyDescent="0.15">
      <c r="A565" s="11">
        <v>36</v>
      </c>
      <c r="B565" s="12">
        <v>29</v>
      </c>
      <c r="C565" s="13">
        <v>26</v>
      </c>
      <c r="D565" s="13">
        <f>SUM(B565:C565)</f>
        <v>55</v>
      </c>
      <c r="E565" s="11">
        <v>96</v>
      </c>
      <c r="F565" s="12">
        <v>0</v>
      </c>
      <c r="G565" s="13">
        <v>10</v>
      </c>
      <c r="H565" s="14">
        <f t="shared" si="7"/>
        <v>10</v>
      </c>
    </row>
    <row r="566" spans="1:8" ht="14.25" x14ac:dyDescent="0.15">
      <c r="A566" s="11">
        <v>37</v>
      </c>
      <c r="B566" s="12">
        <v>26</v>
      </c>
      <c r="C566" s="13">
        <v>25</v>
      </c>
      <c r="D566" s="13">
        <f>SUM(B566:C566)</f>
        <v>51</v>
      </c>
      <c r="E566" s="11">
        <v>97</v>
      </c>
      <c r="F566" s="12">
        <v>1</v>
      </c>
      <c r="G566" s="13">
        <v>4</v>
      </c>
      <c r="H566" s="14">
        <f t="shared" si="7"/>
        <v>5</v>
      </c>
    </row>
    <row r="567" spans="1:8" ht="14.25" x14ac:dyDescent="0.15">
      <c r="A567" s="11">
        <v>38</v>
      </c>
      <c r="B567" s="12">
        <v>25</v>
      </c>
      <c r="C567" s="13">
        <v>28</v>
      </c>
      <c r="D567" s="13">
        <f>SUM(B567:C567)</f>
        <v>53</v>
      </c>
      <c r="E567" s="11">
        <v>98</v>
      </c>
      <c r="F567" s="12">
        <v>1</v>
      </c>
      <c r="G567" s="13">
        <v>4</v>
      </c>
      <c r="H567" s="14">
        <f t="shared" si="7"/>
        <v>5</v>
      </c>
    </row>
    <row r="568" spans="1:8" ht="14.25" x14ac:dyDescent="0.15">
      <c r="A568" s="15">
        <v>39</v>
      </c>
      <c r="B568" s="16">
        <v>25</v>
      </c>
      <c r="C568" s="17">
        <v>35</v>
      </c>
      <c r="D568" s="17">
        <f>SUM(B568:C568)</f>
        <v>60</v>
      </c>
      <c r="E568" s="15">
        <v>99</v>
      </c>
      <c r="F568" s="16">
        <v>0</v>
      </c>
      <c r="G568" s="17">
        <v>0</v>
      </c>
      <c r="H568" s="18">
        <f t="shared" si="7"/>
        <v>0</v>
      </c>
    </row>
    <row r="569" spans="1:8" ht="14.25" x14ac:dyDescent="0.15">
      <c r="A569" s="19" t="s">
        <v>21</v>
      </c>
      <c r="B569" s="8">
        <f>SUM(B570:B574)</f>
        <v>153</v>
      </c>
      <c r="C569" s="9">
        <f>SUM(C570:C574)</f>
        <v>143</v>
      </c>
      <c r="D569" s="9">
        <f>SUM(D570:D574)</f>
        <v>296</v>
      </c>
      <c r="E569" s="7" t="s">
        <v>22</v>
      </c>
      <c r="F569" s="8">
        <v>0</v>
      </c>
      <c r="G569" s="9">
        <v>1</v>
      </c>
      <c r="H569" s="10">
        <f t="shared" si="7"/>
        <v>1</v>
      </c>
    </row>
    <row r="570" spans="1:8" ht="14.25" x14ac:dyDescent="0.15">
      <c r="A570" s="11">
        <v>40</v>
      </c>
      <c r="B570" s="12">
        <v>30</v>
      </c>
      <c r="C570" s="13">
        <v>30</v>
      </c>
      <c r="D570" s="13">
        <f>SUM(B570:C570)</f>
        <v>60</v>
      </c>
      <c r="E570" s="11"/>
      <c r="F570" s="12"/>
      <c r="G570" s="13"/>
      <c r="H570" s="14"/>
    </row>
    <row r="571" spans="1:8" ht="14.25" x14ac:dyDescent="0.15">
      <c r="A571" s="11">
        <v>41</v>
      </c>
      <c r="B571" s="12">
        <v>26</v>
      </c>
      <c r="C571" s="13">
        <v>20</v>
      </c>
      <c r="D571" s="13">
        <f>SUM(B571:C571)</f>
        <v>46</v>
      </c>
      <c r="E571" s="11"/>
      <c r="F571" s="12"/>
      <c r="G571" s="13"/>
      <c r="H571" s="14"/>
    </row>
    <row r="572" spans="1:8" ht="14.25" x14ac:dyDescent="0.15">
      <c r="A572" s="11">
        <v>42</v>
      </c>
      <c r="B572" s="12">
        <v>24</v>
      </c>
      <c r="C572" s="13">
        <v>29</v>
      </c>
      <c r="D572" s="13">
        <f>SUM(B572:C572)</f>
        <v>53</v>
      </c>
      <c r="E572" s="11"/>
      <c r="F572" s="12"/>
      <c r="G572" s="13"/>
      <c r="H572" s="14"/>
    </row>
    <row r="573" spans="1:8" ht="14.25" x14ac:dyDescent="0.15">
      <c r="A573" s="11">
        <v>43</v>
      </c>
      <c r="B573" s="12">
        <v>32</v>
      </c>
      <c r="C573" s="13">
        <v>32</v>
      </c>
      <c r="D573" s="13">
        <f>SUM(B573:C573)</f>
        <v>64</v>
      </c>
      <c r="E573" s="11"/>
      <c r="F573" s="12"/>
      <c r="G573" s="13"/>
      <c r="H573" s="14"/>
    </row>
    <row r="574" spans="1:8" ht="14.25" x14ac:dyDescent="0.15">
      <c r="A574" s="15">
        <v>44</v>
      </c>
      <c r="B574" s="16">
        <v>41</v>
      </c>
      <c r="C574" s="17">
        <v>32</v>
      </c>
      <c r="D574" s="17">
        <f>SUM(B574:C574)</f>
        <v>73</v>
      </c>
      <c r="E574" s="15"/>
      <c r="F574" s="16"/>
      <c r="G574" s="17"/>
      <c r="H574" s="18"/>
    </row>
    <row r="575" spans="1:8" ht="14.25" x14ac:dyDescent="0.15">
      <c r="A575" s="19" t="s">
        <v>23</v>
      </c>
      <c r="B575" s="8">
        <f>SUM(B576:B580)</f>
        <v>203</v>
      </c>
      <c r="C575" s="9">
        <f>SUM(C576:C580)</f>
        <v>231</v>
      </c>
      <c r="D575" s="9">
        <f>SUM(D576:D580)</f>
        <v>434</v>
      </c>
      <c r="E575" s="21"/>
      <c r="F575" s="12"/>
      <c r="G575" s="22"/>
      <c r="H575" s="14"/>
    </row>
    <row r="576" spans="1:8" ht="14.25" x14ac:dyDescent="0.15">
      <c r="A576" s="11">
        <v>45</v>
      </c>
      <c r="B576" s="12">
        <v>38</v>
      </c>
      <c r="C576" s="13">
        <v>31</v>
      </c>
      <c r="D576" s="13">
        <f>SUM(B576:C576)</f>
        <v>69</v>
      </c>
      <c r="E576" s="21"/>
      <c r="F576" s="12"/>
      <c r="G576" s="13"/>
      <c r="H576" s="14"/>
    </row>
    <row r="577" spans="1:8" ht="14.25" x14ac:dyDescent="0.15">
      <c r="A577" s="11">
        <v>46</v>
      </c>
      <c r="B577" s="12">
        <v>24</v>
      </c>
      <c r="C577" s="13">
        <v>43</v>
      </c>
      <c r="D577" s="13">
        <f>SUM(B577:C577)</f>
        <v>67</v>
      </c>
      <c r="E577" s="21"/>
      <c r="F577" s="12"/>
      <c r="G577" s="13"/>
      <c r="H577" s="14"/>
    </row>
    <row r="578" spans="1:8" ht="14.25" x14ac:dyDescent="0.15">
      <c r="A578" s="11">
        <v>47</v>
      </c>
      <c r="B578" s="12">
        <v>45</v>
      </c>
      <c r="C578" s="13">
        <v>37</v>
      </c>
      <c r="D578" s="13">
        <f>SUM(B578:C578)</f>
        <v>82</v>
      </c>
      <c r="E578" s="21"/>
      <c r="F578" s="12"/>
      <c r="G578" s="13"/>
      <c r="H578" s="14"/>
    </row>
    <row r="579" spans="1:8" ht="14.25" x14ac:dyDescent="0.15">
      <c r="A579" s="11">
        <v>48</v>
      </c>
      <c r="B579" s="12">
        <v>44</v>
      </c>
      <c r="C579" s="13">
        <v>55</v>
      </c>
      <c r="D579" s="13">
        <f>SUM(B579:C579)</f>
        <v>99</v>
      </c>
      <c r="E579" s="21"/>
      <c r="F579" s="12"/>
      <c r="G579" s="13"/>
      <c r="H579" s="14"/>
    </row>
    <row r="580" spans="1:8" ht="14.25" x14ac:dyDescent="0.15">
      <c r="A580" s="15">
        <v>49</v>
      </c>
      <c r="B580" s="16">
        <v>52</v>
      </c>
      <c r="C580" s="17">
        <v>65</v>
      </c>
      <c r="D580" s="17">
        <f>SUM(B580:C580)</f>
        <v>117</v>
      </c>
      <c r="E580" s="15"/>
      <c r="F580" s="16"/>
      <c r="G580" s="17"/>
      <c r="H580" s="18"/>
    </row>
    <row r="581" spans="1:8" ht="14.25" x14ac:dyDescent="0.15">
      <c r="A581" s="19" t="s">
        <v>24</v>
      </c>
      <c r="B581" s="8">
        <f>SUM(B582:B586)</f>
        <v>248</v>
      </c>
      <c r="C581" s="9">
        <f>SUM(C582:C586)</f>
        <v>241</v>
      </c>
      <c r="D581" s="9">
        <f>SUM(D582:D586)</f>
        <v>489</v>
      </c>
      <c r="E581" s="21"/>
      <c r="F581" s="22"/>
      <c r="G581" s="13"/>
      <c r="H581" s="14"/>
    </row>
    <row r="582" spans="1:8" ht="14.25" x14ac:dyDescent="0.15">
      <c r="A582" s="24">
        <v>50</v>
      </c>
      <c r="B582" s="12">
        <v>46</v>
      </c>
      <c r="C582" s="25">
        <v>54</v>
      </c>
      <c r="D582" s="13">
        <f>SUM(B582:C582)</f>
        <v>100</v>
      </c>
      <c r="E582" s="21"/>
      <c r="F582" s="2"/>
      <c r="G582" s="2"/>
      <c r="H582" s="26"/>
    </row>
    <row r="583" spans="1:8" ht="14.25" x14ac:dyDescent="0.15">
      <c r="A583" s="24">
        <v>51</v>
      </c>
      <c r="B583" s="12">
        <v>55</v>
      </c>
      <c r="C583" s="25">
        <v>48</v>
      </c>
      <c r="D583" s="13">
        <f>SUM(B583:C583)</f>
        <v>103</v>
      </c>
      <c r="E583" s="21"/>
      <c r="F583" s="2"/>
      <c r="G583" s="2"/>
      <c r="H583" s="26"/>
    </row>
    <row r="584" spans="1:8" ht="14.25" x14ac:dyDescent="0.15">
      <c r="A584" s="24">
        <v>52</v>
      </c>
      <c r="B584" s="12">
        <v>57</v>
      </c>
      <c r="C584" s="25">
        <v>41</v>
      </c>
      <c r="D584" s="13">
        <f>SUM(B584:C584)</f>
        <v>98</v>
      </c>
      <c r="E584" s="21"/>
      <c r="F584" s="2"/>
      <c r="G584" s="2"/>
      <c r="H584" s="26"/>
    </row>
    <row r="585" spans="1:8" ht="14.25" x14ac:dyDescent="0.15">
      <c r="A585" s="24">
        <v>53</v>
      </c>
      <c r="B585" s="12">
        <v>42</v>
      </c>
      <c r="C585" s="25">
        <v>54</v>
      </c>
      <c r="D585" s="13">
        <f>SUM(B585:C585)</f>
        <v>96</v>
      </c>
      <c r="E585" s="21"/>
      <c r="F585" s="2"/>
      <c r="G585" s="2"/>
      <c r="H585" s="26"/>
    </row>
    <row r="586" spans="1:8" ht="14.25" x14ac:dyDescent="0.15">
      <c r="A586" s="24">
        <v>54</v>
      </c>
      <c r="B586" s="16">
        <v>48</v>
      </c>
      <c r="C586" s="25">
        <v>44</v>
      </c>
      <c r="D586" s="17">
        <f>SUM(B586:C586)</f>
        <v>92</v>
      </c>
      <c r="E586" s="27"/>
      <c r="F586" s="28"/>
      <c r="G586" s="28"/>
      <c r="H586" s="29"/>
    </row>
    <row r="587" spans="1:8" ht="14.25" x14ac:dyDescent="0.15">
      <c r="A587" s="30" t="s">
        <v>25</v>
      </c>
      <c r="B587" s="31">
        <f>SUM(B588:B592)</f>
        <v>194</v>
      </c>
      <c r="C587" s="32">
        <f>SUM(C588:C592)</f>
        <v>190</v>
      </c>
      <c r="D587" s="33">
        <f>SUM(D588:D592)</f>
        <v>384</v>
      </c>
      <c r="E587" s="34" t="s">
        <v>26</v>
      </c>
      <c r="F587" s="35">
        <f>SUM(B521+B527+B533+B539+B545+B551+B557+B563+B569+B575+B581+B587+F521+F527+F533+F539+F545+F551+F557+F563+F569)</f>
        <v>2515</v>
      </c>
      <c r="G587" s="36">
        <f>SUM(C521+C527+C533+C539+C545+C551+C557+C563+C569+C575+C581+C587+G521+G527+G533+G539+G545+G551+G557+G563+G569)</f>
        <v>2720</v>
      </c>
      <c r="H587" s="37">
        <f>SUM(D521+D527+D533+D539+D545+D551+D557+D563+D569+D575+D581+D587+H521+H527+H533+H539+H545+H551+H557+H563+H569)</f>
        <v>5235</v>
      </c>
    </row>
    <row r="588" spans="1:8" ht="14.25" x14ac:dyDescent="0.15">
      <c r="A588" s="21">
        <v>55</v>
      </c>
      <c r="B588" s="12">
        <v>41</v>
      </c>
      <c r="C588" s="25">
        <v>41</v>
      </c>
      <c r="D588" s="13">
        <f>SUM(B588:C588)</f>
        <v>82</v>
      </c>
      <c r="E588" s="38"/>
      <c r="F588" s="39"/>
      <c r="G588" s="40"/>
      <c r="H588" s="41"/>
    </row>
    <row r="589" spans="1:8" ht="14.25" x14ac:dyDescent="0.15">
      <c r="A589" s="21">
        <v>56</v>
      </c>
      <c r="B589" s="12">
        <v>41</v>
      </c>
      <c r="C589" s="25">
        <v>37</v>
      </c>
      <c r="D589" s="13">
        <f>SUM(B589:C589)</f>
        <v>78</v>
      </c>
      <c r="E589" s="42" t="s">
        <v>27</v>
      </c>
      <c r="F589" s="39"/>
      <c r="G589" s="40"/>
      <c r="H589" s="41"/>
    </row>
    <row r="590" spans="1:8" ht="14.25" x14ac:dyDescent="0.15">
      <c r="A590" s="21">
        <v>57</v>
      </c>
      <c r="B590" s="12">
        <v>40</v>
      </c>
      <c r="C590" s="25">
        <v>38</v>
      </c>
      <c r="D590" s="13">
        <f>SUM(B590:C590)</f>
        <v>78</v>
      </c>
      <c r="E590" s="43" t="s">
        <v>28</v>
      </c>
      <c r="F590" s="44">
        <f>SUM(B521+B527+B533)</f>
        <v>265</v>
      </c>
      <c r="G590" s="45">
        <f>SUM(C521+C527+C533)</f>
        <v>258</v>
      </c>
      <c r="H590" s="46">
        <f>SUM(D521+D527+D533)</f>
        <v>523</v>
      </c>
    </row>
    <row r="591" spans="1:8" ht="14.25" x14ac:dyDescent="0.15">
      <c r="A591" s="21">
        <v>58</v>
      </c>
      <c r="B591" s="12">
        <v>44</v>
      </c>
      <c r="C591" s="25">
        <v>43</v>
      </c>
      <c r="D591" s="13">
        <f>SUM(B591:C591)</f>
        <v>87</v>
      </c>
      <c r="E591" s="43" t="s">
        <v>29</v>
      </c>
      <c r="F591" s="44">
        <f>SUM(B539+B545+B551+B557+B563+B569+B575+B581+B587+F521)</f>
        <v>1557</v>
      </c>
      <c r="G591" s="45">
        <f>SUM(C539+C545+C551+C557+C563+C569+C575+C581+C587+G521)</f>
        <v>1596</v>
      </c>
      <c r="H591" s="46">
        <f>SUM(D539+D545+D551+D557+D563+D569+D575+D581+D587+H521)</f>
        <v>3153</v>
      </c>
    </row>
    <row r="592" spans="1:8" ht="15" thickBot="1" x14ac:dyDescent="0.2">
      <c r="A592" s="47">
        <v>59</v>
      </c>
      <c r="B592" s="57">
        <v>28</v>
      </c>
      <c r="C592" s="48">
        <v>31</v>
      </c>
      <c r="D592" s="58">
        <f>SUM(B592:C592)</f>
        <v>59</v>
      </c>
      <c r="E592" s="50" t="s">
        <v>30</v>
      </c>
      <c r="F592" s="51">
        <f>SUM(F527+F533+F539+F545+F551+F557+F563+F569)</f>
        <v>693</v>
      </c>
      <c r="G592" s="52">
        <f>SUM(G527+G533+G539+G545+G551+G557+G563+G569)</f>
        <v>866</v>
      </c>
      <c r="H592" s="53">
        <f>SUM(H527+H533+H539+H545+H551+H557+H563+H569)</f>
        <v>1559</v>
      </c>
    </row>
    <row r="593" spans="1:8" ht="18" thickBot="1" x14ac:dyDescent="0.25">
      <c r="A593" s="1" t="s">
        <v>38</v>
      </c>
      <c r="B593" s="2"/>
      <c r="C593" s="2"/>
      <c r="D593" s="2"/>
      <c r="E593" s="2"/>
      <c r="F593" s="2"/>
      <c r="G593" s="3" t="str">
        <f>$G$1</f>
        <v>　　令和5年3月末日現在</v>
      </c>
      <c r="H593" s="2"/>
    </row>
    <row r="594" spans="1:8" ht="14.25" thickBot="1" x14ac:dyDescent="0.2">
      <c r="A594" s="54" t="s">
        <v>1</v>
      </c>
      <c r="B594" s="55" t="s">
        <v>2</v>
      </c>
      <c r="C594" s="55" t="s">
        <v>3</v>
      </c>
      <c r="D594" s="55" t="s">
        <v>4</v>
      </c>
      <c r="E594" s="54" t="s">
        <v>1</v>
      </c>
      <c r="F594" s="55" t="s">
        <v>2</v>
      </c>
      <c r="G594" s="55" t="s">
        <v>3</v>
      </c>
      <c r="H594" s="56" t="s">
        <v>4</v>
      </c>
    </row>
    <row r="595" spans="1:8" ht="14.25" x14ac:dyDescent="0.15">
      <c r="A595" s="7" t="s">
        <v>5</v>
      </c>
      <c r="B595" s="8">
        <f>SUM(B596:B600)</f>
        <v>52</v>
      </c>
      <c r="C595" s="9">
        <f>SUM(C596:C600)</f>
        <v>60</v>
      </c>
      <c r="D595" s="9">
        <f>SUM(D596:D600)</f>
        <v>112</v>
      </c>
      <c r="E595" s="7" t="s">
        <v>6</v>
      </c>
      <c r="F595" s="8">
        <f>SUM(F596:F600)</f>
        <v>101</v>
      </c>
      <c r="G595" s="9">
        <f>SUM(G596:G600)</f>
        <v>107</v>
      </c>
      <c r="H595" s="10">
        <f>SUM(H596:H600)</f>
        <v>208</v>
      </c>
    </row>
    <row r="596" spans="1:8" ht="14.25" x14ac:dyDescent="0.15">
      <c r="A596" s="11">
        <v>0</v>
      </c>
      <c r="B596" s="12">
        <v>5</v>
      </c>
      <c r="C596" s="13">
        <v>7</v>
      </c>
      <c r="D596" s="13">
        <f>SUM(B596:C596)</f>
        <v>12</v>
      </c>
      <c r="E596" s="11">
        <v>60</v>
      </c>
      <c r="F596" s="12">
        <v>33</v>
      </c>
      <c r="G596" s="13">
        <v>23</v>
      </c>
      <c r="H596" s="14">
        <f>SUM(F596:G596)</f>
        <v>56</v>
      </c>
    </row>
    <row r="597" spans="1:8" ht="14.25" x14ac:dyDescent="0.15">
      <c r="A597" s="11">
        <v>1</v>
      </c>
      <c r="B597" s="12">
        <v>15</v>
      </c>
      <c r="C597" s="13">
        <v>12</v>
      </c>
      <c r="D597" s="13">
        <f>SUM(B597:C597)</f>
        <v>27</v>
      </c>
      <c r="E597" s="11">
        <v>61</v>
      </c>
      <c r="F597" s="12">
        <v>17</v>
      </c>
      <c r="G597" s="13">
        <v>24</v>
      </c>
      <c r="H597" s="14">
        <f>SUM(F597:G597)</f>
        <v>41</v>
      </c>
    </row>
    <row r="598" spans="1:8" ht="14.25" x14ac:dyDescent="0.15">
      <c r="A598" s="11">
        <v>2</v>
      </c>
      <c r="B598" s="12">
        <v>7</v>
      </c>
      <c r="C598" s="13">
        <v>14</v>
      </c>
      <c r="D598" s="13">
        <f>SUM(B598:C598)</f>
        <v>21</v>
      </c>
      <c r="E598" s="11">
        <v>62</v>
      </c>
      <c r="F598" s="12">
        <v>13</v>
      </c>
      <c r="G598" s="13">
        <v>18</v>
      </c>
      <c r="H598" s="14">
        <f>SUM(F598:G598)</f>
        <v>31</v>
      </c>
    </row>
    <row r="599" spans="1:8" ht="14.25" x14ac:dyDescent="0.15">
      <c r="A599" s="11">
        <v>3</v>
      </c>
      <c r="B599" s="12">
        <v>13</v>
      </c>
      <c r="C599" s="13">
        <v>14</v>
      </c>
      <c r="D599" s="13">
        <f>SUM(B599:C599)</f>
        <v>27</v>
      </c>
      <c r="E599" s="11">
        <v>63</v>
      </c>
      <c r="F599" s="12">
        <v>17</v>
      </c>
      <c r="G599" s="13">
        <v>18</v>
      </c>
      <c r="H599" s="14">
        <f>SUM(F599:G599)</f>
        <v>35</v>
      </c>
    </row>
    <row r="600" spans="1:8" ht="14.25" x14ac:dyDescent="0.15">
      <c r="A600" s="15">
        <v>4</v>
      </c>
      <c r="B600" s="16">
        <v>12</v>
      </c>
      <c r="C600" s="17">
        <v>13</v>
      </c>
      <c r="D600" s="17">
        <f>SUM(B600:C600)</f>
        <v>25</v>
      </c>
      <c r="E600" s="15">
        <v>64</v>
      </c>
      <c r="F600" s="16">
        <v>21</v>
      </c>
      <c r="G600" s="17">
        <v>24</v>
      </c>
      <c r="H600" s="18">
        <f>SUM(F600:G600)</f>
        <v>45</v>
      </c>
    </row>
    <row r="601" spans="1:8" ht="14.25" x14ac:dyDescent="0.15">
      <c r="A601" s="7" t="s">
        <v>7</v>
      </c>
      <c r="B601" s="8">
        <f>SUM(B602:B606)</f>
        <v>97</v>
      </c>
      <c r="C601" s="9">
        <f>SUM(C602:C606)</f>
        <v>88</v>
      </c>
      <c r="D601" s="9">
        <f>SUM(D602:D606)</f>
        <v>185</v>
      </c>
      <c r="E601" s="19" t="s">
        <v>8</v>
      </c>
      <c r="F601" s="8">
        <f>SUM(F602:F606)</f>
        <v>82</v>
      </c>
      <c r="G601" s="9">
        <f>SUM(G602:G606)</f>
        <v>86</v>
      </c>
      <c r="H601" s="10">
        <f>SUM(H602:H606)</f>
        <v>168</v>
      </c>
    </row>
    <row r="602" spans="1:8" ht="14.25" x14ac:dyDescent="0.15">
      <c r="A602" s="11">
        <v>5</v>
      </c>
      <c r="B602" s="12">
        <v>17</v>
      </c>
      <c r="C602" s="13">
        <v>9</v>
      </c>
      <c r="D602" s="13">
        <f>SUM(B602:C602)</f>
        <v>26</v>
      </c>
      <c r="E602" s="11">
        <v>65</v>
      </c>
      <c r="F602" s="12">
        <v>18</v>
      </c>
      <c r="G602" s="13">
        <v>19</v>
      </c>
      <c r="H602" s="14">
        <f>SUM(F602:G602)</f>
        <v>37</v>
      </c>
    </row>
    <row r="603" spans="1:8" ht="14.25" x14ac:dyDescent="0.15">
      <c r="A603" s="11">
        <v>6</v>
      </c>
      <c r="B603" s="12">
        <v>20</v>
      </c>
      <c r="C603" s="13">
        <v>23</v>
      </c>
      <c r="D603" s="13">
        <f>SUM(B603:C603)</f>
        <v>43</v>
      </c>
      <c r="E603" s="11">
        <v>66</v>
      </c>
      <c r="F603" s="12">
        <v>22</v>
      </c>
      <c r="G603" s="13">
        <v>16</v>
      </c>
      <c r="H603" s="14">
        <f>SUM(F603:G603)</f>
        <v>38</v>
      </c>
    </row>
    <row r="604" spans="1:8" ht="14.25" x14ac:dyDescent="0.15">
      <c r="A604" s="11">
        <v>7</v>
      </c>
      <c r="B604" s="12">
        <v>26</v>
      </c>
      <c r="C604" s="13">
        <v>19</v>
      </c>
      <c r="D604" s="13">
        <f>SUM(B604:C604)</f>
        <v>45</v>
      </c>
      <c r="E604" s="11">
        <v>67</v>
      </c>
      <c r="F604" s="12">
        <v>16</v>
      </c>
      <c r="G604" s="13">
        <v>11</v>
      </c>
      <c r="H604" s="14">
        <f>SUM(F604:G604)</f>
        <v>27</v>
      </c>
    </row>
    <row r="605" spans="1:8" ht="14.25" x14ac:dyDescent="0.15">
      <c r="A605" s="11">
        <v>8</v>
      </c>
      <c r="B605" s="12">
        <v>18</v>
      </c>
      <c r="C605" s="13">
        <v>19</v>
      </c>
      <c r="D605" s="13">
        <f>SUM(B605:C605)</f>
        <v>37</v>
      </c>
      <c r="E605" s="11">
        <v>68</v>
      </c>
      <c r="F605" s="12">
        <v>15</v>
      </c>
      <c r="G605" s="13">
        <v>22</v>
      </c>
      <c r="H605" s="14">
        <f>SUM(F605:G605)</f>
        <v>37</v>
      </c>
    </row>
    <row r="606" spans="1:8" ht="14.25" x14ac:dyDescent="0.15">
      <c r="A606" s="15">
        <v>9</v>
      </c>
      <c r="B606" s="16">
        <v>16</v>
      </c>
      <c r="C606" s="17">
        <v>18</v>
      </c>
      <c r="D606" s="17">
        <f>SUM(B606:C606)</f>
        <v>34</v>
      </c>
      <c r="E606" s="15">
        <v>69</v>
      </c>
      <c r="F606" s="16">
        <v>11</v>
      </c>
      <c r="G606" s="17">
        <v>18</v>
      </c>
      <c r="H606" s="18">
        <f>SUM(F606:G606)</f>
        <v>29</v>
      </c>
    </row>
    <row r="607" spans="1:8" ht="14.25" x14ac:dyDescent="0.15">
      <c r="A607" s="20" t="s">
        <v>9</v>
      </c>
      <c r="B607" s="8">
        <f>SUM(B608:B612)</f>
        <v>102</v>
      </c>
      <c r="C607" s="9">
        <f>SUM(C608:C612)</f>
        <v>86</v>
      </c>
      <c r="D607" s="9">
        <f>SUM(D608:D612)</f>
        <v>188</v>
      </c>
      <c r="E607" s="19" t="s">
        <v>10</v>
      </c>
      <c r="F607" s="8">
        <f>SUM(F608:F612)</f>
        <v>118</v>
      </c>
      <c r="G607" s="9">
        <f>SUM(G608:G612)</f>
        <v>174</v>
      </c>
      <c r="H607" s="10">
        <f>SUM(H608:H612)</f>
        <v>292</v>
      </c>
    </row>
    <row r="608" spans="1:8" ht="14.25" x14ac:dyDescent="0.15">
      <c r="A608" s="11">
        <v>10</v>
      </c>
      <c r="B608" s="12">
        <v>22</v>
      </c>
      <c r="C608" s="13">
        <v>17</v>
      </c>
      <c r="D608" s="13">
        <f>SUM(B608:C608)</f>
        <v>39</v>
      </c>
      <c r="E608" s="11">
        <v>70</v>
      </c>
      <c r="F608" s="12">
        <v>16</v>
      </c>
      <c r="G608" s="13">
        <v>21</v>
      </c>
      <c r="H608" s="14">
        <f>SUM(F608:G608)</f>
        <v>37</v>
      </c>
    </row>
    <row r="609" spans="1:8" ht="14.25" x14ac:dyDescent="0.15">
      <c r="A609" s="11">
        <v>11</v>
      </c>
      <c r="B609" s="12">
        <v>20</v>
      </c>
      <c r="C609" s="13">
        <v>14</v>
      </c>
      <c r="D609" s="13">
        <f>SUM(B609:C609)</f>
        <v>34</v>
      </c>
      <c r="E609" s="11">
        <v>71</v>
      </c>
      <c r="F609" s="12">
        <v>22</v>
      </c>
      <c r="G609" s="13">
        <v>29</v>
      </c>
      <c r="H609" s="14">
        <f>SUM(F609:G609)</f>
        <v>51</v>
      </c>
    </row>
    <row r="610" spans="1:8" ht="14.25" x14ac:dyDescent="0.15">
      <c r="A610" s="11">
        <v>12</v>
      </c>
      <c r="B610" s="12">
        <v>20</v>
      </c>
      <c r="C610" s="13">
        <v>19</v>
      </c>
      <c r="D610" s="13">
        <f>SUM(B610:C610)</f>
        <v>39</v>
      </c>
      <c r="E610" s="11">
        <v>72</v>
      </c>
      <c r="F610" s="12">
        <v>23</v>
      </c>
      <c r="G610" s="13">
        <v>33</v>
      </c>
      <c r="H610" s="14">
        <f>SUM(F610:G610)</f>
        <v>56</v>
      </c>
    </row>
    <row r="611" spans="1:8" ht="14.25" x14ac:dyDescent="0.15">
      <c r="A611" s="11">
        <v>13</v>
      </c>
      <c r="B611" s="12">
        <v>22</v>
      </c>
      <c r="C611" s="13">
        <v>21</v>
      </c>
      <c r="D611" s="13">
        <f>SUM(B611:C611)</f>
        <v>43</v>
      </c>
      <c r="E611" s="11">
        <v>73</v>
      </c>
      <c r="F611" s="12">
        <v>28</v>
      </c>
      <c r="G611" s="13">
        <v>49</v>
      </c>
      <c r="H611" s="14">
        <f>SUM(F611:G611)</f>
        <v>77</v>
      </c>
    </row>
    <row r="612" spans="1:8" ht="14.25" x14ac:dyDescent="0.15">
      <c r="A612" s="15">
        <v>14</v>
      </c>
      <c r="B612" s="16">
        <v>18</v>
      </c>
      <c r="C612" s="17">
        <v>15</v>
      </c>
      <c r="D612" s="17">
        <f>SUM(B612:C612)</f>
        <v>33</v>
      </c>
      <c r="E612" s="15">
        <v>74</v>
      </c>
      <c r="F612" s="16">
        <v>29</v>
      </c>
      <c r="G612" s="17">
        <v>42</v>
      </c>
      <c r="H612" s="18">
        <f>SUM(F612:G612)</f>
        <v>71</v>
      </c>
    </row>
    <row r="613" spans="1:8" ht="14.25" x14ac:dyDescent="0.15">
      <c r="A613" s="19" t="s">
        <v>11</v>
      </c>
      <c r="B613" s="8">
        <f>SUM(B614:B618)</f>
        <v>85</v>
      </c>
      <c r="C613" s="9">
        <f>SUM(C614:C618)</f>
        <v>91</v>
      </c>
      <c r="D613" s="9">
        <f>SUM(D614:D618)</f>
        <v>176</v>
      </c>
      <c r="E613" s="19" t="s">
        <v>12</v>
      </c>
      <c r="F613" s="8">
        <f>SUM(F614:F618)</f>
        <v>126</v>
      </c>
      <c r="G613" s="9">
        <f>SUM(G614:G618)</f>
        <v>179</v>
      </c>
      <c r="H613" s="10">
        <f>SUM(H614:H618)</f>
        <v>305</v>
      </c>
    </row>
    <row r="614" spans="1:8" ht="14.25" x14ac:dyDescent="0.15">
      <c r="A614" s="11">
        <v>15</v>
      </c>
      <c r="B614" s="12">
        <v>20</v>
      </c>
      <c r="C614" s="13">
        <v>21</v>
      </c>
      <c r="D614" s="13">
        <f>SUM(B614:C614)</f>
        <v>41</v>
      </c>
      <c r="E614" s="11">
        <v>75</v>
      </c>
      <c r="F614" s="12">
        <v>27</v>
      </c>
      <c r="G614" s="13">
        <v>36</v>
      </c>
      <c r="H614" s="14">
        <f>SUM(F614:G614)</f>
        <v>63</v>
      </c>
    </row>
    <row r="615" spans="1:8" ht="14.25" x14ac:dyDescent="0.15">
      <c r="A615" s="11">
        <v>16</v>
      </c>
      <c r="B615" s="12">
        <v>12</v>
      </c>
      <c r="C615" s="13">
        <v>24</v>
      </c>
      <c r="D615" s="13">
        <f>SUM(B615:C615)</f>
        <v>36</v>
      </c>
      <c r="E615" s="11">
        <v>76</v>
      </c>
      <c r="F615" s="12">
        <v>28</v>
      </c>
      <c r="G615" s="13">
        <v>35</v>
      </c>
      <c r="H615" s="14">
        <f>SUM(F615:G615)</f>
        <v>63</v>
      </c>
    </row>
    <row r="616" spans="1:8" ht="14.25" x14ac:dyDescent="0.15">
      <c r="A616" s="11">
        <v>17</v>
      </c>
      <c r="B616" s="12">
        <v>21</v>
      </c>
      <c r="C616" s="13">
        <v>14</v>
      </c>
      <c r="D616" s="13">
        <f>SUM(B616:C616)</f>
        <v>35</v>
      </c>
      <c r="E616" s="11">
        <v>77</v>
      </c>
      <c r="F616" s="12">
        <v>22</v>
      </c>
      <c r="G616" s="13">
        <v>30</v>
      </c>
      <c r="H616" s="14">
        <f>SUM(F616:G616)</f>
        <v>52</v>
      </c>
    </row>
    <row r="617" spans="1:8" ht="14.25" x14ac:dyDescent="0.15">
      <c r="A617" s="11">
        <v>18</v>
      </c>
      <c r="B617" s="12">
        <v>14</v>
      </c>
      <c r="C617" s="13">
        <v>17</v>
      </c>
      <c r="D617" s="13">
        <f>SUM(B617:C617)</f>
        <v>31</v>
      </c>
      <c r="E617" s="11">
        <v>78</v>
      </c>
      <c r="F617" s="12">
        <v>19</v>
      </c>
      <c r="G617" s="13">
        <v>38</v>
      </c>
      <c r="H617" s="14">
        <f>SUM(F617:G617)</f>
        <v>57</v>
      </c>
    </row>
    <row r="618" spans="1:8" ht="14.25" x14ac:dyDescent="0.15">
      <c r="A618" s="15">
        <v>19</v>
      </c>
      <c r="B618" s="16">
        <v>18</v>
      </c>
      <c r="C618" s="17">
        <v>15</v>
      </c>
      <c r="D618" s="17">
        <f>SUM(B618:C618)</f>
        <v>33</v>
      </c>
      <c r="E618" s="15">
        <v>79</v>
      </c>
      <c r="F618" s="16">
        <v>30</v>
      </c>
      <c r="G618" s="17">
        <v>40</v>
      </c>
      <c r="H618" s="18">
        <f>SUM(F618:G618)</f>
        <v>70</v>
      </c>
    </row>
    <row r="619" spans="1:8" ht="14.25" x14ac:dyDescent="0.15">
      <c r="A619" s="19" t="s">
        <v>13</v>
      </c>
      <c r="B619" s="8">
        <f>SUM(B620:B624)</f>
        <v>92</v>
      </c>
      <c r="C619" s="9">
        <f>SUM(C620:C624)</f>
        <v>78</v>
      </c>
      <c r="D619" s="9">
        <f>SUM(D620:D624)</f>
        <v>170</v>
      </c>
      <c r="E619" s="19" t="s">
        <v>14</v>
      </c>
      <c r="F619" s="8">
        <f>SUM(F620:F624)</f>
        <v>136</v>
      </c>
      <c r="G619" s="9">
        <f>SUM(G620:G624)</f>
        <v>168</v>
      </c>
      <c r="H619" s="10">
        <f>SUM(H620:H624)</f>
        <v>304</v>
      </c>
    </row>
    <row r="620" spans="1:8" ht="14.25" x14ac:dyDescent="0.15">
      <c r="A620" s="11">
        <v>20</v>
      </c>
      <c r="B620" s="12">
        <v>15</v>
      </c>
      <c r="C620" s="13">
        <v>10</v>
      </c>
      <c r="D620" s="13">
        <f>SUM(B620:C620)</f>
        <v>25</v>
      </c>
      <c r="E620" s="11">
        <v>80</v>
      </c>
      <c r="F620" s="12">
        <v>38</v>
      </c>
      <c r="G620" s="13">
        <v>46</v>
      </c>
      <c r="H620" s="14">
        <f>SUM(F620:G620)</f>
        <v>84</v>
      </c>
    </row>
    <row r="621" spans="1:8" ht="14.25" x14ac:dyDescent="0.15">
      <c r="A621" s="11">
        <v>21</v>
      </c>
      <c r="B621" s="12">
        <v>25</v>
      </c>
      <c r="C621" s="13">
        <v>20</v>
      </c>
      <c r="D621" s="13">
        <f>SUM(B621:C621)</f>
        <v>45</v>
      </c>
      <c r="E621" s="11">
        <v>81</v>
      </c>
      <c r="F621" s="12">
        <v>25</v>
      </c>
      <c r="G621" s="13">
        <v>29</v>
      </c>
      <c r="H621" s="14">
        <f>SUM(F621:G621)</f>
        <v>54</v>
      </c>
    </row>
    <row r="622" spans="1:8" ht="14.25" x14ac:dyDescent="0.15">
      <c r="A622" s="11">
        <v>22</v>
      </c>
      <c r="B622" s="12">
        <v>22</v>
      </c>
      <c r="C622" s="13">
        <v>17</v>
      </c>
      <c r="D622" s="13">
        <f>SUM(B622:C622)</f>
        <v>39</v>
      </c>
      <c r="E622" s="11">
        <v>82</v>
      </c>
      <c r="F622" s="12">
        <v>29</v>
      </c>
      <c r="G622" s="13">
        <v>41</v>
      </c>
      <c r="H622" s="14">
        <f>SUM(F622:G622)</f>
        <v>70</v>
      </c>
    </row>
    <row r="623" spans="1:8" ht="14.25" x14ac:dyDescent="0.15">
      <c r="A623" s="11">
        <v>23</v>
      </c>
      <c r="B623" s="12">
        <v>20</v>
      </c>
      <c r="C623" s="13">
        <v>14</v>
      </c>
      <c r="D623" s="13">
        <f>SUM(B623:C623)</f>
        <v>34</v>
      </c>
      <c r="E623" s="11">
        <v>83</v>
      </c>
      <c r="F623" s="12">
        <v>19</v>
      </c>
      <c r="G623" s="13">
        <v>30</v>
      </c>
      <c r="H623" s="14">
        <f>SUM(F623:G623)</f>
        <v>49</v>
      </c>
    </row>
    <row r="624" spans="1:8" ht="14.25" x14ac:dyDescent="0.15">
      <c r="A624" s="15">
        <v>24</v>
      </c>
      <c r="B624" s="16">
        <v>10</v>
      </c>
      <c r="C624" s="17">
        <v>17</v>
      </c>
      <c r="D624" s="17">
        <f>SUM(B624:C624)</f>
        <v>27</v>
      </c>
      <c r="E624" s="15">
        <v>84</v>
      </c>
      <c r="F624" s="16">
        <v>25</v>
      </c>
      <c r="G624" s="17">
        <v>22</v>
      </c>
      <c r="H624" s="18">
        <f>SUM(F624:G624)</f>
        <v>47</v>
      </c>
    </row>
    <row r="625" spans="1:8" ht="14.25" x14ac:dyDescent="0.15">
      <c r="A625" s="19" t="s">
        <v>15</v>
      </c>
      <c r="B625" s="8">
        <f>SUM(B626:B630)</f>
        <v>54</v>
      </c>
      <c r="C625" s="9">
        <f>SUM(C626:C630)</f>
        <v>50</v>
      </c>
      <c r="D625" s="9">
        <f>SUM(D626:D630)</f>
        <v>104</v>
      </c>
      <c r="E625" s="19" t="s">
        <v>16</v>
      </c>
      <c r="F625" s="8">
        <f>SUM(F626:F630)</f>
        <v>80</v>
      </c>
      <c r="G625" s="9">
        <f>SUM(G626:G630)</f>
        <v>80</v>
      </c>
      <c r="H625" s="10">
        <f>SUM(H626:H630)</f>
        <v>160</v>
      </c>
    </row>
    <row r="626" spans="1:8" ht="14.25" x14ac:dyDescent="0.15">
      <c r="A626" s="11">
        <v>25</v>
      </c>
      <c r="B626" s="12">
        <v>12</v>
      </c>
      <c r="C626" s="13">
        <v>14</v>
      </c>
      <c r="D626" s="13">
        <f>SUM(B626:C626)</f>
        <v>26</v>
      </c>
      <c r="E626" s="11">
        <v>85</v>
      </c>
      <c r="F626" s="12">
        <v>23</v>
      </c>
      <c r="G626" s="13">
        <v>20</v>
      </c>
      <c r="H626" s="14">
        <f>SUM(F626:G626)</f>
        <v>43</v>
      </c>
    </row>
    <row r="627" spans="1:8" ht="14.25" x14ac:dyDescent="0.15">
      <c r="A627" s="11">
        <v>26</v>
      </c>
      <c r="B627" s="12">
        <v>15</v>
      </c>
      <c r="C627" s="13">
        <v>6</v>
      </c>
      <c r="D627" s="13">
        <f>SUM(B627:C627)</f>
        <v>21</v>
      </c>
      <c r="E627" s="11">
        <v>86</v>
      </c>
      <c r="F627" s="12">
        <v>22</v>
      </c>
      <c r="G627" s="13">
        <v>18</v>
      </c>
      <c r="H627" s="14">
        <f>SUM(F627:G627)</f>
        <v>40</v>
      </c>
    </row>
    <row r="628" spans="1:8" ht="14.25" x14ac:dyDescent="0.15">
      <c r="A628" s="11">
        <v>27</v>
      </c>
      <c r="B628" s="12">
        <v>11</v>
      </c>
      <c r="C628" s="13">
        <v>6</v>
      </c>
      <c r="D628" s="13">
        <f>SUM(B628:C628)</f>
        <v>17</v>
      </c>
      <c r="E628" s="11">
        <v>87</v>
      </c>
      <c r="F628" s="12">
        <v>11</v>
      </c>
      <c r="G628" s="13">
        <v>20</v>
      </c>
      <c r="H628" s="14">
        <f>SUM(F628:G628)</f>
        <v>31</v>
      </c>
    </row>
    <row r="629" spans="1:8" ht="14.25" x14ac:dyDescent="0.15">
      <c r="A629" s="11">
        <v>28</v>
      </c>
      <c r="B629" s="12">
        <v>9</v>
      </c>
      <c r="C629" s="13">
        <v>13</v>
      </c>
      <c r="D629" s="13">
        <f>SUM(B629:C629)</f>
        <v>22</v>
      </c>
      <c r="E629" s="11">
        <v>88</v>
      </c>
      <c r="F629" s="12">
        <v>15</v>
      </c>
      <c r="G629" s="13">
        <v>12</v>
      </c>
      <c r="H629" s="14">
        <f>SUM(F629:G629)</f>
        <v>27</v>
      </c>
    </row>
    <row r="630" spans="1:8" ht="14.25" x14ac:dyDescent="0.15">
      <c r="A630" s="15">
        <v>29</v>
      </c>
      <c r="B630" s="16">
        <v>7</v>
      </c>
      <c r="C630" s="17">
        <v>11</v>
      </c>
      <c r="D630" s="17">
        <f>SUM(B630:C630)</f>
        <v>18</v>
      </c>
      <c r="E630" s="15">
        <v>89</v>
      </c>
      <c r="F630" s="16">
        <v>9</v>
      </c>
      <c r="G630" s="17">
        <v>10</v>
      </c>
      <c r="H630" s="18">
        <f>SUM(F630:G630)</f>
        <v>19</v>
      </c>
    </row>
    <row r="631" spans="1:8" ht="14.25" x14ac:dyDescent="0.15">
      <c r="A631" s="19" t="s">
        <v>17</v>
      </c>
      <c r="B631" s="8">
        <f>SUM(B632:B636)</f>
        <v>60</v>
      </c>
      <c r="C631" s="9">
        <f>SUM(C632:C636)</f>
        <v>71</v>
      </c>
      <c r="D631" s="9">
        <f>SUM(D632:D636)</f>
        <v>131</v>
      </c>
      <c r="E631" s="19" t="s">
        <v>18</v>
      </c>
      <c r="F631" s="8">
        <f>SUM(F632:F636)</f>
        <v>18</v>
      </c>
      <c r="G631" s="9">
        <f>SUM(G632:G636)</f>
        <v>40</v>
      </c>
      <c r="H631" s="10">
        <f>SUM(H632:H636)</f>
        <v>58</v>
      </c>
    </row>
    <row r="632" spans="1:8" ht="14.25" x14ac:dyDescent="0.15">
      <c r="A632" s="11">
        <v>30</v>
      </c>
      <c r="B632" s="12">
        <v>10</v>
      </c>
      <c r="C632" s="13">
        <v>14</v>
      </c>
      <c r="D632" s="13">
        <f>SUM(B632:C632)</f>
        <v>24</v>
      </c>
      <c r="E632" s="11">
        <v>90</v>
      </c>
      <c r="F632" s="12">
        <v>7</v>
      </c>
      <c r="G632" s="13">
        <v>6</v>
      </c>
      <c r="H632" s="14">
        <f>SUM(F632:G632)</f>
        <v>13</v>
      </c>
    </row>
    <row r="633" spans="1:8" ht="14.25" x14ac:dyDescent="0.15">
      <c r="A633" s="11">
        <v>31</v>
      </c>
      <c r="B633" s="12">
        <v>12</v>
      </c>
      <c r="C633" s="13">
        <v>16</v>
      </c>
      <c r="D633" s="13">
        <f>SUM(B633:C633)</f>
        <v>28</v>
      </c>
      <c r="E633" s="11">
        <v>91</v>
      </c>
      <c r="F633" s="12">
        <v>4</v>
      </c>
      <c r="G633" s="13">
        <v>11</v>
      </c>
      <c r="H633" s="14">
        <f>SUM(F633:G633)</f>
        <v>15</v>
      </c>
    </row>
    <row r="634" spans="1:8" ht="14.25" x14ac:dyDescent="0.15">
      <c r="A634" s="11">
        <v>32</v>
      </c>
      <c r="B634" s="12">
        <v>10</v>
      </c>
      <c r="C634" s="13">
        <v>7</v>
      </c>
      <c r="D634" s="13">
        <f>SUM(B634:C634)</f>
        <v>17</v>
      </c>
      <c r="E634" s="11">
        <v>92</v>
      </c>
      <c r="F634" s="12">
        <v>4</v>
      </c>
      <c r="G634" s="13">
        <v>8</v>
      </c>
      <c r="H634" s="14">
        <f>SUM(F634:G634)</f>
        <v>12</v>
      </c>
    </row>
    <row r="635" spans="1:8" ht="14.25" x14ac:dyDescent="0.15">
      <c r="A635" s="11">
        <v>33</v>
      </c>
      <c r="B635" s="12">
        <v>11</v>
      </c>
      <c r="C635" s="13">
        <v>13</v>
      </c>
      <c r="D635" s="13">
        <f>SUM(B635:C635)</f>
        <v>24</v>
      </c>
      <c r="E635" s="11">
        <v>93</v>
      </c>
      <c r="F635" s="12">
        <v>3</v>
      </c>
      <c r="G635" s="13">
        <v>9</v>
      </c>
      <c r="H635" s="14">
        <f>SUM(F635:G635)</f>
        <v>12</v>
      </c>
    </row>
    <row r="636" spans="1:8" ht="14.25" x14ac:dyDescent="0.15">
      <c r="A636" s="15">
        <v>34</v>
      </c>
      <c r="B636" s="16">
        <v>17</v>
      </c>
      <c r="C636" s="17">
        <v>21</v>
      </c>
      <c r="D636" s="17">
        <f>SUM(B636:C636)</f>
        <v>38</v>
      </c>
      <c r="E636" s="15">
        <v>94</v>
      </c>
      <c r="F636" s="16">
        <v>0</v>
      </c>
      <c r="G636" s="17">
        <v>6</v>
      </c>
      <c r="H636" s="18">
        <f>SUM(F636:G636)</f>
        <v>6</v>
      </c>
    </row>
    <row r="637" spans="1:8" ht="14.25" x14ac:dyDescent="0.15">
      <c r="A637" s="19" t="s">
        <v>19</v>
      </c>
      <c r="B637" s="8">
        <f>SUM(B638:B642)</f>
        <v>87</v>
      </c>
      <c r="C637" s="9">
        <f>SUM(C638:C642)</f>
        <v>83</v>
      </c>
      <c r="D637" s="9">
        <f>SUM(D638:D642)</f>
        <v>170</v>
      </c>
      <c r="E637" s="19" t="s">
        <v>20</v>
      </c>
      <c r="F637" s="8">
        <f>SUM(F638:F642)</f>
        <v>5</v>
      </c>
      <c r="G637" s="9">
        <f>SUM(G638:G642)</f>
        <v>16</v>
      </c>
      <c r="H637" s="10">
        <f>SUM(H638:H642)</f>
        <v>21</v>
      </c>
    </row>
    <row r="638" spans="1:8" ht="14.25" x14ac:dyDescent="0.15">
      <c r="A638" s="11">
        <v>35</v>
      </c>
      <c r="B638" s="12">
        <v>20</v>
      </c>
      <c r="C638" s="13">
        <v>16</v>
      </c>
      <c r="D638" s="13">
        <f>SUM(B638:C638)</f>
        <v>36</v>
      </c>
      <c r="E638" s="11">
        <v>95</v>
      </c>
      <c r="F638" s="12">
        <v>2</v>
      </c>
      <c r="G638" s="13">
        <v>6</v>
      </c>
      <c r="H638" s="14">
        <f t="shared" ref="H638:H643" si="8">SUM(F638:G638)</f>
        <v>8</v>
      </c>
    </row>
    <row r="639" spans="1:8" ht="14.25" x14ac:dyDescent="0.15">
      <c r="A639" s="11">
        <v>36</v>
      </c>
      <c r="B639" s="12">
        <v>11</v>
      </c>
      <c r="C639" s="13">
        <v>16</v>
      </c>
      <c r="D639" s="13">
        <f>SUM(B639:C639)</f>
        <v>27</v>
      </c>
      <c r="E639" s="11">
        <v>96</v>
      </c>
      <c r="F639" s="12">
        <v>2</v>
      </c>
      <c r="G639" s="13">
        <v>2</v>
      </c>
      <c r="H639" s="14">
        <f t="shared" si="8"/>
        <v>4</v>
      </c>
    </row>
    <row r="640" spans="1:8" ht="14.25" x14ac:dyDescent="0.15">
      <c r="A640" s="11">
        <v>37</v>
      </c>
      <c r="B640" s="12">
        <v>20</v>
      </c>
      <c r="C640" s="13">
        <v>19</v>
      </c>
      <c r="D640" s="13">
        <f>SUM(B640:C640)</f>
        <v>39</v>
      </c>
      <c r="E640" s="11">
        <v>97</v>
      </c>
      <c r="F640" s="12">
        <v>0</v>
      </c>
      <c r="G640" s="13">
        <v>4</v>
      </c>
      <c r="H640" s="14">
        <f t="shared" si="8"/>
        <v>4</v>
      </c>
    </row>
    <row r="641" spans="1:8" ht="14.25" x14ac:dyDescent="0.15">
      <c r="A641" s="11">
        <v>38</v>
      </c>
      <c r="B641" s="12">
        <v>21</v>
      </c>
      <c r="C641" s="13">
        <v>16</v>
      </c>
      <c r="D641" s="13">
        <f>SUM(B641:C641)</f>
        <v>37</v>
      </c>
      <c r="E641" s="11">
        <v>98</v>
      </c>
      <c r="F641" s="12">
        <v>0</v>
      </c>
      <c r="G641" s="13">
        <v>3</v>
      </c>
      <c r="H641" s="14">
        <f t="shared" si="8"/>
        <v>3</v>
      </c>
    </row>
    <row r="642" spans="1:8" ht="14.25" x14ac:dyDescent="0.15">
      <c r="A642" s="15">
        <v>39</v>
      </c>
      <c r="B642" s="16">
        <v>15</v>
      </c>
      <c r="C642" s="17">
        <v>16</v>
      </c>
      <c r="D642" s="17">
        <f>SUM(B642:C642)</f>
        <v>31</v>
      </c>
      <c r="E642" s="15">
        <v>99</v>
      </c>
      <c r="F642" s="16">
        <v>1</v>
      </c>
      <c r="G642" s="17">
        <v>1</v>
      </c>
      <c r="H642" s="18">
        <f t="shared" si="8"/>
        <v>2</v>
      </c>
    </row>
    <row r="643" spans="1:8" ht="14.25" x14ac:dyDescent="0.15">
      <c r="A643" s="19" t="s">
        <v>21</v>
      </c>
      <c r="B643" s="8">
        <f>SUM(B644:B648)</f>
        <v>119</v>
      </c>
      <c r="C643" s="9">
        <f>SUM(C644:C648)</f>
        <v>135</v>
      </c>
      <c r="D643" s="9">
        <f>SUM(D644:D648)</f>
        <v>254</v>
      </c>
      <c r="E643" s="7" t="s">
        <v>22</v>
      </c>
      <c r="F643" s="8">
        <v>0</v>
      </c>
      <c r="G643" s="9">
        <v>2</v>
      </c>
      <c r="H643" s="10">
        <f t="shared" si="8"/>
        <v>2</v>
      </c>
    </row>
    <row r="644" spans="1:8" ht="14.25" x14ac:dyDescent="0.15">
      <c r="A644" s="11">
        <v>40</v>
      </c>
      <c r="B644" s="12">
        <v>31</v>
      </c>
      <c r="C644" s="13">
        <v>23</v>
      </c>
      <c r="D644" s="13">
        <f>SUM(B644:C644)</f>
        <v>54</v>
      </c>
      <c r="E644" s="11"/>
      <c r="F644" s="12"/>
      <c r="G644" s="13"/>
      <c r="H644" s="14"/>
    </row>
    <row r="645" spans="1:8" ht="14.25" x14ac:dyDescent="0.15">
      <c r="A645" s="11">
        <v>41</v>
      </c>
      <c r="B645" s="12">
        <v>15</v>
      </c>
      <c r="C645" s="13">
        <v>19</v>
      </c>
      <c r="D645" s="13">
        <f>SUM(B645:C645)</f>
        <v>34</v>
      </c>
      <c r="E645" s="11"/>
      <c r="F645" s="12"/>
      <c r="G645" s="13"/>
      <c r="H645" s="14"/>
    </row>
    <row r="646" spans="1:8" ht="14.25" x14ac:dyDescent="0.15">
      <c r="A646" s="11">
        <v>42</v>
      </c>
      <c r="B646" s="12">
        <v>22</v>
      </c>
      <c r="C646" s="13">
        <v>25</v>
      </c>
      <c r="D646" s="13">
        <f>SUM(B646:C646)</f>
        <v>47</v>
      </c>
      <c r="E646" s="11"/>
      <c r="F646" s="12"/>
      <c r="G646" s="13"/>
      <c r="H646" s="14"/>
    </row>
    <row r="647" spans="1:8" ht="14.25" x14ac:dyDescent="0.15">
      <c r="A647" s="11">
        <v>43</v>
      </c>
      <c r="B647" s="12">
        <v>21</v>
      </c>
      <c r="C647" s="13">
        <v>31</v>
      </c>
      <c r="D647" s="13">
        <f>SUM(B647:C647)</f>
        <v>52</v>
      </c>
      <c r="E647" s="11"/>
      <c r="F647" s="12"/>
      <c r="G647" s="13"/>
      <c r="H647" s="14"/>
    </row>
    <row r="648" spans="1:8" ht="14.25" x14ac:dyDescent="0.15">
      <c r="A648" s="15">
        <v>44</v>
      </c>
      <c r="B648" s="16">
        <v>30</v>
      </c>
      <c r="C648" s="17">
        <v>37</v>
      </c>
      <c r="D648" s="17">
        <f>SUM(B648:C648)</f>
        <v>67</v>
      </c>
      <c r="E648" s="15"/>
      <c r="F648" s="16"/>
      <c r="G648" s="17"/>
      <c r="H648" s="18"/>
    </row>
    <row r="649" spans="1:8" ht="14.25" x14ac:dyDescent="0.15">
      <c r="A649" s="19" t="s">
        <v>23</v>
      </c>
      <c r="B649" s="8">
        <f>SUM(B650:B654)</f>
        <v>148</v>
      </c>
      <c r="C649" s="9">
        <f>SUM(C650:C654)</f>
        <v>146</v>
      </c>
      <c r="D649" s="9">
        <f>SUM(D650:D654)</f>
        <v>294</v>
      </c>
      <c r="E649" s="21"/>
      <c r="F649" s="12"/>
      <c r="G649" s="22"/>
      <c r="H649" s="14"/>
    </row>
    <row r="650" spans="1:8" ht="14.25" x14ac:dyDescent="0.15">
      <c r="A650" s="11">
        <v>45</v>
      </c>
      <c r="B650" s="12">
        <v>27</v>
      </c>
      <c r="C650" s="13">
        <v>28</v>
      </c>
      <c r="D650" s="13">
        <f>SUM(B650:C650)</f>
        <v>55</v>
      </c>
      <c r="E650" s="21"/>
      <c r="F650" s="12"/>
      <c r="G650" s="13"/>
      <c r="H650" s="14"/>
    </row>
    <row r="651" spans="1:8" ht="14.25" x14ac:dyDescent="0.15">
      <c r="A651" s="11">
        <v>46</v>
      </c>
      <c r="B651" s="12">
        <v>28</v>
      </c>
      <c r="C651" s="13">
        <v>25</v>
      </c>
      <c r="D651" s="13">
        <f>SUM(B651:C651)</f>
        <v>53</v>
      </c>
      <c r="E651" s="21"/>
      <c r="F651" s="12"/>
      <c r="G651" s="13"/>
      <c r="H651" s="14"/>
    </row>
    <row r="652" spans="1:8" ht="14.25" x14ac:dyDescent="0.15">
      <c r="A652" s="11">
        <v>47</v>
      </c>
      <c r="B652" s="12">
        <v>29</v>
      </c>
      <c r="C652" s="13">
        <v>25</v>
      </c>
      <c r="D652" s="13">
        <f>SUM(B652:C652)</f>
        <v>54</v>
      </c>
      <c r="E652" s="21"/>
      <c r="F652" s="12"/>
      <c r="G652" s="13"/>
      <c r="H652" s="14"/>
    </row>
    <row r="653" spans="1:8" ht="14.25" x14ac:dyDescent="0.15">
      <c r="A653" s="11">
        <v>48</v>
      </c>
      <c r="B653" s="12">
        <v>34</v>
      </c>
      <c r="C653" s="13">
        <v>35</v>
      </c>
      <c r="D653" s="13">
        <f>SUM(B653:C653)</f>
        <v>69</v>
      </c>
      <c r="E653" s="21"/>
      <c r="F653" s="12"/>
      <c r="G653" s="13"/>
      <c r="H653" s="14"/>
    </row>
    <row r="654" spans="1:8" ht="14.25" x14ac:dyDescent="0.15">
      <c r="A654" s="15">
        <v>49</v>
      </c>
      <c r="B654" s="16">
        <v>30</v>
      </c>
      <c r="C654" s="17">
        <v>33</v>
      </c>
      <c r="D654" s="17">
        <f>SUM(B654:C654)</f>
        <v>63</v>
      </c>
      <c r="E654" s="15"/>
      <c r="F654" s="16"/>
      <c r="G654" s="17"/>
      <c r="H654" s="18"/>
    </row>
    <row r="655" spans="1:8" ht="14.25" x14ac:dyDescent="0.15">
      <c r="A655" s="19" t="s">
        <v>24</v>
      </c>
      <c r="B655" s="8">
        <f>SUM(B656:B660)</f>
        <v>177</v>
      </c>
      <c r="C655" s="9">
        <f>SUM(C656:C660)</f>
        <v>172</v>
      </c>
      <c r="D655" s="9">
        <f>SUM(D656:D660)</f>
        <v>349</v>
      </c>
      <c r="E655" s="21"/>
      <c r="F655" s="22"/>
      <c r="G655" s="13"/>
      <c r="H655" s="14"/>
    </row>
    <row r="656" spans="1:8" ht="14.25" x14ac:dyDescent="0.15">
      <c r="A656" s="24">
        <v>50</v>
      </c>
      <c r="B656" s="12">
        <v>38</v>
      </c>
      <c r="C656" s="25">
        <v>38</v>
      </c>
      <c r="D656" s="13">
        <f>SUM(B656:C656)</f>
        <v>76</v>
      </c>
      <c r="E656" s="21"/>
      <c r="F656" s="2"/>
      <c r="G656" s="2"/>
      <c r="H656" s="26"/>
    </row>
    <row r="657" spans="1:8" ht="14.25" x14ac:dyDescent="0.15">
      <c r="A657" s="24">
        <v>51</v>
      </c>
      <c r="B657" s="12">
        <v>38</v>
      </c>
      <c r="C657" s="25">
        <v>34</v>
      </c>
      <c r="D657" s="13">
        <f>SUM(B657:C657)</f>
        <v>72</v>
      </c>
      <c r="E657" s="21"/>
      <c r="F657" s="2"/>
      <c r="G657" s="2"/>
      <c r="H657" s="26"/>
    </row>
    <row r="658" spans="1:8" ht="14.25" x14ac:dyDescent="0.15">
      <c r="A658" s="24">
        <v>52</v>
      </c>
      <c r="B658" s="12">
        <v>31</v>
      </c>
      <c r="C658" s="25">
        <v>43</v>
      </c>
      <c r="D658" s="13">
        <f>SUM(B658:C658)</f>
        <v>74</v>
      </c>
      <c r="E658" s="21"/>
      <c r="F658" s="2"/>
      <c r="G658" s="2"/>
      <c r="H658" s="26"/>
    </row>
    <row r="659" spans="1:8" ht="14.25" x14ac:dyDescent="0.15">
      <c r="A659" s="24">
        <v>53</v>
      </c>
      <c r="B659" s="12">
        <v>37</v>
      </c>
      <c r="C659" s="25">
        <v>36</v>
      </c>
      <c r="D659" s="13">
        <f>SUM(B659:C659)</f>
        <v>73</v>
      </c>
      <c r="E659" s="21"/>
      <c r="F659" s="2"/>
      <c r="G659" s="2"/>
      <c r="H659" s="26"/>
    </row>
    <row r="660" spans="1:8" ht="14.25" x14ac:dyDescent="0.15">
      <c r="A660" s="24">
        <v>54</v>
      </c>
      <c r="B660" s="16">
        <v>33</v>
      </c>
      <c r="C660" s="25">
        <v>21</v>
      </c>
      <c r="D660" s="17">
        <f>SUM(B660:C660)</f>
        <v>54</v>
      </c>
      <c r="E660" s="27"/>
      <c r="F660" s="28"/>
      <c r="G660" s="28"/>
      <c r="H660" s="29"/>
    </row>
    <row r="661" spans="1:8" ht="14.25" x14ac:dyDescent="0.15">
      <c r="A661" s="30" t="s">
        <v>25</v>
      </c>
      <c r="B661" s="31">
        <f>SUM(B662:B666)</f>
        <v>123</v>
      </c>
      <c r="C661" s="32">
        <f>SUM(C662:C666)</f>
        <v>116</v>
      </c>
      <c r="D661" s="33">
        <f>SUM(D662:D666)</f>
        <v>239</v>
      </c>
      <c r="E661" s="34" t="s">
        <v>26</v>
      </c>
      <c r="F661" s="35">
        <f>SUM(B595+B601+B607+B613+B619+B625+B631+B637+B643+B649+B655+B661+F595+F601+F607+F613+F619+F625+F631+F637+F643)</f>
        <v>1862</v>
      </c>
      <c r="G661" s="36">
        <f>SUM(C595+C601+C607+C613+C619+C625+C631+C637+C643+C649+C655+C661+G595+G601+G607+G613+G619+G625+G631+G637+G643)</f>
        <v>2028</v>
      </c>
      <c r="H661" s="37">
        <f>SUM(D595+D601+D607+D613+D619+D625+D631+D637+D643+D649+D655+D661+H595+H601+H607+H613+H619+H625+H631+H637+H643)</f>
        <v>3890</v>
      </c>
    </row>
    <row r="662" spans="1:8" ht="14.25" x14ac:dyDescent="0.15">
      <c r="A662" s="21">
        <v>55</v>
      </c>
      <c r="B662" s="12">
        <v>26</v>
      </c>
      <c r="C662" s="25">
        <v>27</v>
      </c>
      <c r="D662" s="13">
        <f>SUM(B662:C662)</f>
        <v>53</v>
      </c>
      <c r="E662" s="38"/>
      <c r="F662" s="39"/>
      <c r="G662" s="40"/>
      <c r="H662" s="41"/>
    </row>
    <row r="663" spans="1:8" ht="14.25" x14ac:dyDescent="0.15">
      <c r="A663" s="21">
        <v>56</v>
      </c>
      <c r="B663" s="12">
        <v>25</v>
      </c>
      <c r="C663" s="25">
        <v>22</v>
      </c>
      <c r="D663" s="13">
        <f>SUM(B663:C663)</f>
        <v>47</v>
      </c>
      <c r="E663" s="42" t="s">
        <v>27</v>
      </c>
      <c r="F663" s="39"/>
      <c r="G663" s="40"/>
      <c r="H663" s="41"/>
    </row>
    <row r="664" spans="1:8" ht="14.25" x14ac:dyDescent="0.15">
      <c r="A664" s="21">
        <v>57</v>
      </c>
      <c r="B664" s="12">
        <v>24</v>
      </c>
      <c r="C664" s="25">
        <v>21</v>
      </c>
      <c r="D664" s="13">
        <f>SUM(B664:C664)</f>
        <v>45</v>
      </c>
      <c r="E664" s="43" t="s">
        <v>28</v>
      </c>
      <c r="F664" s="44">
        <f>SUM(B595+B601+B607)</f>
        <v>251</v>
      </c>
      <c r="G664" s="45">
        <f>SUM(C595+C601+C607)</f>
        <v>234</v>
      </c>
      <c r="H664" s="46">
        <f>SUM(D595+D601+D607)</f>
        <v>485</v>
      </c>
    </row>
    <row r="665" spans="1:8" ht="14.25" x14ac:dyDescent="0.15">
      <c r="A665" s="21">
        <v>58</v>
      </c>
      <c r="B665" s="12">
        <v>28</v>
      </c>
      <c r="C665" s="25">
        <v>26</v>
      </c>
      <c r="D665" s="13">
        <f>SUM(B665:C665)</f>
        <v>54</v>
      </c>
      <c r="E665" s="43" t="s">
        <v>29</v>
      </c>
      <c r="F665" s="44">
        <f>SUM(B613+B619+B625+B631+B637+B643+B649+B655+B661+F595)</f>
        <v>1046</v>
      </c>
      <c r="G665" s="45">
        <f>SUM(C613+C619+C625+C631+C637+C643+C649+C655+C661+G595)</f>
        <v>1049</v>
      </c>
      <c r="H665" s="46">
        <f>SUM(D613+D619+D625+D631+D637+D643+D649+D655+D661+H595)</f>
        <v>2095</v>
      </c>
    </row>
    <row r="666" spans="1:8" ht="15" thickBot="1" x14ac:dyDescent="0.2">
      <c r="A666" s="47">
        <v>59</v>
      </c>
      <c r="B666" s="57">
        <v>20</v>
      </c>
      <c r="C666" s="48">
        <v>20</v>
      </c>
      <c r="D666" s="58">
        <f>SUM(B666:C666)</f>
        <v>40</v>
      </c>
      <c r="E666" s="50" t="s">
        <v>30</v>
      </c>
      <c r="F666" s="51">
        <f>SUM(F601+F607+F613+F619+F625+F631+F637+F643)</f>
        <v>565</v>
      </c>
      <c r="G666" s="52">
        <f>SUM(G601+G607+G613+G619+G625+G631+G637+G643)</f>
        <v>745</v>
      </c>
      <c r="H666" s="53">
        <f>SUM(H601+H607+H613+H619+H625+H631+H637+H643)</f>
        <v>1310</v>
      </c>
    </row>
    <row r="667" spans="1:8" ht="18" thickBot="1" x14ac:dyDescent="0.25">
      <c r="A667" s="1" t="s">
        <v>39</v>
      </c>
      <c r="B667" s="2"/>
      <c r="C667" s="2"/>
      <c r="D667" s="2"/>
      <c r="E667" s="2"/>
      <c r="F667" s="2"/>
      <c r="G667" s="3" t="str">
        <f>$G$1</f>
        <v>　　令和5年3月末日現在</v>
      </c>
      <c r="H667" s="2"/>
    </row>
    <row r="668" spans="1:8" ht="14.25" thickBot="1" x14ac:dyDescent="0.2">
      <c r="A668" s="54" t="s">
        <v>1</v>
      </c>
      <c r="B668" s="55" t="s">
        <v>2</v>
      </c>
      <c r="C668" s="55" t="s">
        <v>3</v>
      </c>
      <c r="D668" s="55" t="s">
        <v>4</v>
      </c>
      <c r="E668" s="54" t="s">
        <v>1</v>
      </c>
      <c r="F668" s="55" t="s">
        <v>2</v>
      </c>
      <c r="G668" s="55" t="s">
        <v>3</v>
      </c>
      <c r="H668" s="56" t="s">
        <v>4</v>
      </c>
    </row>
    <row r="669" spans="1:8" ht="14.25" x14ac:dyDescent="0.15">
      <c r="A669" s="7" t="s">
        <v>5</v>
      </c>
      <c r="B669" s="8">
        <f>SUM(B670:B674)</f>
        <v>51</v>
      </c>
      <c r="C669" s="9">
        <f>SUM(C670:C674)</f>
        <v>53</v>
      </c>
      <c r="D669" s="9">
        <f>SUM(D670:D674)</f>
        <v>104</v>
      </c>
      <c r="E669" s="7" t="s">
        <v>6</v>
      </c>
      <c r="F669" s="8">
        <f>SUM(F670:F674)</f>
        <v>58</v>
      </c>
      <c r="G669" s="9">
        <f>SUM(G670:G674)</f>
        <v>60</v>
      </c>
      <c r="H669" s="10">
        <f>SUM(H670:H674)</f>
        <v>118</v>
      </c>
    </row>
    <row r="670" spans="1:8" ht="14.25" x14ac:dyDescent="0.15">
      <c r="A670" s="11">
        <v>0</v>
      </c>
      <c r="B670" s="12">
        <v>6</v>
      </c>
      <c r="C670" s="13">
        <v>8</v>
      </c>
      <c r="D670" s="13">
        <f>SUM(B670:C670)</f>
        <v>14</v>
      </c>
      <c r="E670" s="11">
        <v>60</v>
      </c>
      <c r="F670" s="12">
        <v>7</v>
      </c>
      <c r="G670" s="13">
        <v>15</v>
      </c>
      <c r="H670" s="14">
        <f>SUM(F670:G670)</f>
        <v>22</v>
      </c>
    </row>
    <row r="671" spans="1:8" ht="14.25" x14ac:dyDescent="0.15">
      <c r="A671" s="11">
        <v>1</v>
      </c>
      <c r="B671" s="12">
        <v>11</v>
      </c>
      <c r="C671" s="13">
        <v>8</v>
      </c>
      <c r="D671" s="13">
        <f>SUM(B671:C671)</f>
        <v>19</v>
      </c>
      <c r="E671" s="11">
        <v>61</v>
      </c>
      <c r="F671" s="12">
        <v>11</v>
      </c>
      <c r="G671" s="13">
        <v>11</v>
      </c>
      <c r="H671" s="14">
        <f>SUM(F671:G671)</f>
        <v>22</v>
      </c>
    </row>
    <row r="672" spans="1:8" ht="14.25" x14ac:dyDescent="0.15">
      <c r="A672" s="11">
        <v>2</v>
      </c>
      <c r="B672" s="12">
        <v>13</v>
      </c>
      <c r="C672" s="13">
        <v>10</v>
      </c>
      <c r="D672" s="13">
        <f>SUM(B672:C672)</f>
        <v>23</v>
      </c>
      <c r="E672" s="11">
        <v>62</v>
      </c>
      <c r="F672" s="12">
        <v>12</v>
      </c>
      <c r="G672" s="13">
        <v>12</v>
      </c>
      <c r="H672" s="14">
        <f>SUM(F672:G672)</f>
        <v>24</v>
      </c>
    </row>
    <row r="673" spans="1:8" ht="14.25" x14ac:dyDescent="0.15">
      <c r="A673" s="11">
        <v>3</v>
      </c>
      <c r="B673" s="12">
        <v>12</v>
      </c>
      <c r="C673" s="13">
        <v>14</v>
      </c>
      <c r="D673" s="13">
        <f>SUM(B673:C673)</f>
        <v>26</v>
      </c>
      <c r="E673" s="11">
        <v>63</v>
      </c>
      <c r="F673" s="12">
        <v>15</v>
      </c>
      <c r="G673" s="13">
        <v>11</v>
      </c>
      <c r="H673" s="14">
        <f>SUM(F673:G673)</f>
        <v>26</v>
      </c>
    </row>
    <row r="674" spans="1:8" ht="14.25" x14ac:dyDescent="0.15">
      <c r="A674" s="15">
        <v>4</v>
      </c>
      <c r="B674" s="16">
        <v>9</v>
      </c>
      <c r="C674" s="17">
        <v>13</v>
      </c>
      <c r="D674" s="17">
        <f>SUM(B674:C674)</f>
        <v>22</v>
      </c>
      <c r="E674" s="15">
        <v>64</v>
      </c>
      <c r="F674" s="16">
        <v>13</v>
      </c>
      <c r="G674" s="17">
        <v>11</v>
      </c>
      <c r="H674" s="18">
        <f>SUM(F674:G674)</f>
        <v>24</v>
      </c>
    </row>
    <row r="675" spans="1:8" ht="14.25" x14ac:dyDescent="0.15">
      <c r="A675" s="7" t="s">
        <v>7</v>
      </c>
      <c r="B675" s="8">
        <f>SUM(B676:B680)</f>
        <v>47</v>
      </c>
      <c r="C675" s="9">
        <f>SUM(C676:C680)</f>
        <v>51</v>
      </c>
      <c r="D675" s="9">
        <f>SUM(D676:D680)</f>
        <v>98</v>
      </c>
      <c r="E675" s="19" t="s">
        <v>8</v>
      </c>
      <c r="F675" s="8">
        <f>SUM(F676:F680)</f>
        <v>50</v>
      </c>
      <c r="G675" s="9">
        <f>SUM(G676:G680)</f>
        <v>63</v>
      </c>
      <c r="H675" s="10">
        <f>SUM(H676:H680)</f>
        <v>113</v>
      </c>
    </row>
    <row r="676" spans="1:8" ht="14.25" x14ac:dyDescent="0.15">
      <c r="A676" s="11">
        <v>5</v>
      </c>
      <c r="B676" s="12">
        <v>16</v>
      </c>
      <c r="C676" s="13">
        <v>13</v>
      </c>
      <c r="D676" s="13">
        <f>SUM(B676:C676)</f>
        <v>29</v>
      </c>
      <c r="E676" s="11">
        <v>65</v>
      </c>
      <c r="F676" s="12">
        <v>10</v>
      </c>
      <c r="G676" s="13">
        <v>9</v>
      </c>
      <c r="H676" s="14">
        <f>SUM(F676:G676)</f>
        <v>19</v>
      </c>
    </row>
    <row r="677" spans="1:8" ht="14.25" x14ac:dyDescent="0.15">
      <c r="A677" s="11">
        <v>6</v>
      </c>
      <c r="B677" s="12">
        <v>8</v>
      </c>
      <c r="C677" s="13">
        <v>10</v>
      </c>
      <c r="D677" s="13">
        <f>SUM(B677:C677)</f>
        <v>18</v>
      </c>
      <c r="E677" s="11">
        <v>66</v>
      </c>
      <c r="F677" s="12">
        <v>10</v>
      </c>
      <c r="G677" s="13">
        <v>11</v>
      </c>
      <c r="H677" s="14">
        <f>SUM(F677:G677)</f>
        <v>21</v>
      </c>
    </row>
    <row r="678" spans="1:8" ht="14.25" x14ac:dyDescent="0.15">
      <c r="A678" s="11">
        <v>7</v>
      </c>
      <c r="B678" s="12">
        <v>6</v>
      </c>
      <c r="C678" s="13">
        <v>11</v>
      </c>
      <c r="D678" s="13">
        <f>SUM(B678:C678)</f>
        <v>17</v>
      </c>
      <c r="E678" s="11">
        <v>67</v>
      </c>
      <c r="F678" s="12">
        <v>8</v>
      </c>
      <c r="G678" s="13">
        <v>20</v>
      </c>
      <c r="H678" s="14">
        <f>SUM(F678:G678)</f>
        <v>28</v>
      </c>
    </row>
    <row r="679" spans="1:8" ht="14.25" x14ac:dyDescent="0.15">
      <c r="A679" s="11">
        <v>8</v>
      </c>
      <c r="B679" s="12">
        <v>9</v>
      </c>
      <c r="C679" s="13">
        <v>9</v>
      </c>
      <c r="D679" s="13">
        <f>SUM(B679:C679)</f>
        <v>18</v>
      </c>
      <c r="E679" s="11">
        <v>68</v>
      </c>
      <c r="F679" s="12">
        <v>10</v>
      </c>
      <c r="G679" s="13">
        <v>9</v>
      </c>
      <c r="H679" s="14">
        <f>SUM(F679:G679)</f>
        <v>19</v>
      </c>
    </row>
    <row r="680" spans="1:8" ht="14.25" x14ac:dyDescent="0.15">
      <c r="A680" s="15">
        <v>9</v>
      </c>
      <c r="B680" s="16">
        <v>8</v>
      </c>
      <c r="C680" s="17">
        <v>8</v>
      </c>
      <c r="D680" s="17">
        <f>SUM(B680:C680)</f>
        <v>16</v>
      </c>
      <c r="E680" s="15">
        <v>69</v>
      </c>
      <c r="F680" s="16">
        <v>12</v>
      </c>
      <c r="G680" s="17">
        <v>14</v>
      </c>
      <c r="H680" s="18">
        <f>SUM(F680:G680)</f>
        <v>26</v>
      </c>
    </row>
    <row r="681" spans="1:8" ht="14.25" x14ac:dyDescent="0.15">
      <c r="A681" s="20" t="s">
        <v>9</v>
      </c>
      <c r="B681" s="8">
        <f>SUM(B682:B686)</f>
        <v>37</v>
      </c>
      <c r="C681" s="9">
        <f>SUM(C682:C686)</f>
        <v>35</v>
      </c>
      <c r="D681" s="9">
        <f>SUM(D682:D686)</f>
        <v>72</v>
      </c>
      <c r="E681" s="19" t="s">
        <v>10</v>
      </c>
      <c r="F681" s="8">
        <f>SUM(F682:F686)</f>
        <v>67</v>
      </c>
      <c r="G681" s="9">
        <f>SUM(G682:G686)</f>
        <v>71</v>
      </c>
      <c r="H681" s="10">
        <f>SUM(H682:H686)</f>
        <v>138</v>
      </c>
    </row>
    <row r="682" spans="1:8" ht="14.25" x14ac:dyDescent="0.15">
      <c r="A682" s="11">
        <v>10</v>
      </c>
      <c r="B682" s="12">
        <v>9</v>
      </c>
      <c r="C682" s="13">
        <v>7</v>
      </c>
      <c r="D682" s="13">
        <f>SUM(B682:C682)</f>
        <v>16</v>
      </c>
      <c r="E682" s="11">
        <v>70</v>
      </c>
      <c r="F682" s="12">
        <v>9</v>
      </c>
      <c r="G682" s="13">
        <v>13</v>
      </c>
      <c r="H682" s="14">
        <f>SUM(F682:G682)</f>
        <v>22</v>
      </c>
    </row>
    <row r="683" spans="1:8" ht="14.25" x14ac:dyDescent="0.15">
      <c r="A683" s="11">
        <v>11</v>
      </c>
      <c r="B683" s="12">
        <v>8</v>
      </c>
      <c r="C683" s="13">
        <v>8</v>
      </c>
      <c r="D683" s="13">
        <f>SUM(B683:C683)</f>
        <v>16</v>
      </c>
      <c r="E683" s="11">
        <v>71</v>
      </c>
      <c r="F683" s="12">
        <v>10</v>
      </c>
      <c r="G683" s="13">
        <v>12</v>
      </c>
      <c r="H683" s="14">
        <f>SUM(F683:G683)</f>
        <v>22</v>
      </c>
    </row>
    <row r="684" spans="1:8" ht="14.25" x14ac:dyDescent="0.15">
      <c r="A684" s="11">
        <v>12</v>
      </c>
      <c r="B684" s="12">
        <v>7</v>
      </c>
      <c r="C684" s="13">
        <v>6</v>
      </c>
      <c r="D684" s="13">
        <f>SUM(B684:C684)</f>
        <v>13</v>
      </c>
      <c r="E684" s="11">
        <v>72</v>
      </c>
      <c r="F684" s="12">
        <v>18</v>
      </c>
      <c r="G684" s="13">
        <v>15</v>
      </c>
      <c r="H684" s="14">
        <f>SUM(F684:G684)</f>
        <v>33</v>
      </c>
    </row>
    <row r="685" spans="1:8" ht="14.25" x14ac:dyDescent="0.15">
      <c r="A685" s="11">
        <v>13</v>
      </c>
      <c r="B685" s="12">
        <v>9</v>
      </c>
      <c r="C685" s="13">
        <v>5</v>
      </c>
      <c r="D685" s="13">
        <f>SUM(B685:C685)</f>
        <v>14</v>
      </c>
      <c r="E685" s="11">
        <v>73</v>
      </c>
      <c r="F685" s="12">
        <v>17</v>
      </c>
      <c r="G685" s="13">
        <v>17</v>
      </c>
      <c r="H685" s="14">
        <f>SUM(F685:G685)</f>
        <v>34</v>
      </c>
    </row>
    <row r="686" spans="1:8" ht="14.25" x14ac:dyDescent="0.15">
      <c r="A686" s="15">
        <v>14</v>
      </c>
      <c r="B686" s="16">
        <v>4</v>
      </c>
      <c r="C686" s="17">
        <v>9</v>
      </c>
      <c r="D686" s="17">
        <f>SUM(B686:C686)</f>
        <v>13</v>
      </c>
      <c r="E686" s="15">
        <v>74</v>
      </c>
      <c r="F686" s="16">
        <v>13</v>
      </c>
      <c r="G686" s="17">
        <v>14</v>
      </c>
      <c r="H686" s="18">
        <f>SUM(F686:G686)</f>
        <v>27</v>
      </c>
    </row>
    <row r="687" spans="1:8" ht="14.25" x14ac:dyDescent="0.15">
      <c r="A687" s="19" t="s">
        <v>11</v>
      </c>
      <c r="B687" s="8">
        <f>SUM(B688:B692)</f>
        <v>50</v>
      </c>
      <c r="C687" s="9">
        <f>SUM(C688:C692)</f>
        <v>36</v>
      </c>
      <c r="D687" s="9">
        <f>SUM(D688:D692)</f>
        <v>86</v>
      </c>
      <c r="E687" s="19" t="s">
        <v>12</v>
      </c>
      <c r="F687" s="8">
        <f>SUM(F688:F692)</f>
        <v>53</v>
      </c>
      <c r="G687" s="9">
        <f>SUM(G688:G692)</f>
        <v>100</v>
      </c>
      <c r="H687" s="10">
        <f>SUM(H688:H692)</f>
        <v>153</v>
      </c>
    </row>
    <row r="688" spans="1:8" ht="14.25" x14ac:dyDescent="0.15">
      <c r="A688" s="11">
        <v>15</v>
      </c>
      <c r="B688" s="12">
        <v>12</v>
      </c>
      <c r="C688" s="13">
        <v>8</v>
      </c>
      <c r="D688" s="13">
        <f>SUM(B688:C688)</f>
        <v>20</v>
      </c>
      <c r="E688" s="11">
        <v>75</v>
      </c>
      <c r="F688" s="12">
        <v>10</v>
      </c>
      <c r="G688" s="13">
        <v>26</v>
      </c>
      <c r="H688" s="14">
        <f>SUM(F688:G688)</f>
        <v>36</v>
      </c>
    </row>
    <row r="689" spans="1:8" ht="14.25" x14ac:dyDescent="0.15">
      <c r="A689" s="11">
        <v>16</v>
      </c>
      <c r="B689" s="12">
        <v>11</v>
      </c>
      <c r="C689" s="13">
        <v>8</v>
      </c>
      <c r="D689" s="13">
        <f>SUM(B689:C689)</f>
        <v>19</v>
      </c>
      <c r="E689" s="11">
        <v>76</v>
      </c>
      <c r="F689" s="12">
        <v>13</v>
      </c>
      <c r="G689" s="13">
        <v>13</v>
      </c>
      <c r="H689" s="14">
        <f>SUM(F689:G689)</f>
        <v>26</v>
      </c>
    </row>
    <row r="690" spans="1:8" ht="14.25" x14ac:dyDescent="0.15">
      <c r="A690" s="11">
        <v>17</v>
      </c>
      <c r="B690" s="12">
        <v>11</v>
      </c>
      <c r="C690" s="13">
        <v>4</v>
      </c>
      <c r="D690" s="13">
        <f>SUM(B690:C690)</f>
        <v>15</v>
      </c>
      <c r="E690" s="11">
        <v>77</v>
      </c>
      <c r="F690" s="12">
        <v>8</v>
      </c>
      <c r="G690" s="13">
        <v>9</v>
      </c>
      <c r="H690" s="14">
        <f>SUM(F690:G690)</f>
        <v>17</v>
      </c>
    </row>
    <row r="691" spans="1:8" ht="14.25" x14ac:dyDescent="0.15">
      <c r="A691" s="11">
        <v>18</v>
      </c>
      <c r="B691" s="12">
        <v>9</v>
      </c>
      <c r="C691" s="13">
        <v>6</v>
      </c>
      <c r="D691" s="13">
        <f>SUM(B691:C691)</f>
        <v>15</v>
      </c>
      <c r="E691" s="11">
        <v>78</v>
      </c>
      <c r="F691" s="12">
        <v>11</v>
      </c>
      <c r="G691" s="13">
        <v>24</v>
      </c>
      <c r="H691" s="14">
        <f>SUM(F691:G691)</f>
        <v>35</v>
      </c>
    </row>
    <row r="692" spans="1:8" ht="14.25" x14ac:dyDescent="0.15">
      <c r="A692" s="15">
        <v>19</v>
      </c>
      <c r="B692" s="16">
        <v>7</v>
      </c>
      <c r="C692" s="17">
        <v>10</v>
      </c>
      <c r="D692" s="17">
        <f>SUM(B692:C692)</f>
        <v>17</v>
      </c>
      <c r="E692" s="15">
        <v>79</v>
      </c>
      <c r="F692" s="16">
        <v>11</v>
      </c>
      <c r="G692" s="17">
        <v>28</v>
      </c>
      <c r="H692" s="18">
        <f>SUM(F692:G692)</f>
        <v>39</v>
      </c>
    </row>
    <row r="693" spans="1:8" ht="14.25" x14ac:dyDescent="0.15">
      <c r="A693" s="19" t="s">
        <v>13</v>
      </c>
      <c r="B693" s="8">
        <f>SUM(B694:B698)</f>
        <v>29</v>
      </c>
      <c r="C693" s="9">
        <f>SUM(C694:C698)</f>
        <v>45</v>
      </c>
      <c r="D693" s="9">
        <f>SUM(D694:D698)</f>
        <v>74</v>
      </c>
      <c r="E693" s="19" t="s">
        <v>14</v>
      </c>
      <c r="F693" s="8">
        <f>SUM(F694:F698)</f>
        <v>61</v>
      </c>
      <c r="G693" s="9">
        <f>SUM(G694:G698)</f>
        <v>68</v>
      </c>
      <c r="H693" s="10">
        <f>SUM(H694:H698)</f>
        <v>129</v>
      </c>
    </row>
    <row r="694" spans="1:8" ht="14.25" x14ac:dyDescent="0.15">
      <c r="A694" s="11">
        <v>20</v>
      </c>
      <c r="B694" s="12">
        <v>10</v>
      </c>
      <c r="C694" s="13">
        <v>16</v>
      </c>
      <c r="D694" s="13">
        <f>SUM(B694:C694)</f>
        <v>26</v>
      </c>
      <c r="E694" s="11">
        <v>80</v>
      </c>
      <c r="F694" s="12">
        <v>12</v>
      </c>
      <c r="G694" s="13">
        <v>20</v>
      </c>
      <c r="H694" s="14">
        <f>SUM(F694:G694)</f>
        <v>32</v>
      </c>
    </row>
    <row r="695" spans="1:8" ht="14.25" x14ac:dyDescent="0.15">
      <c r="A695" s="11">
        <v>21</v>
      </c>
      <c r="B695" s="12">
        <v>2</v>
      </c>
      <c r="C695" s="13">
        <v>10</v>
      </c>
      <c r="D695" s="13">
        <f>SUM(B695:C695)</f>
        <v>12</v>
      </c>
      <c r="E695" s="11">
        <v>81</v>
      </c>
      <c r="F695" s="12">
        <v>17</v>
      </c>
      <c r="G695" s="13">
        <v>13</v>
      </c>
      <c r="H695" s="14">
        <f>SUM(F695:G695)</f>
        <v>30</v>
      </c>
    </row>
    <row r="696" spans="1:8" ht="14.25" x14ac:dyDescent="0.15">
      <c r="A696" s="11">
        <v>22</v>
      </c>
      <c r="B696" s="12">
        <v>9</v>
      </c>
      <c r="C696" s="13">
        <v>11</v>
      </c>
      <c r="D696" s="13">
        <f>SUM(B696:C696)</f>
        <v>20</v>
      </c>
      <c r="E696" s="11">
        <v>82</v>
      </c>
      <c r="F696" s="12">
        <v>10</v>
      </c>
      <c r="G696" s="13">
        <v>12</v>
      </c>
      <c r="H696" s="14">
        <f>SUM(F696:G696)</f>
        <v>22</v>
      </c>
    </row>
    <row r="697" spans="1:8" ht="14.25" x14ac:dyDescent="0.15">
      <c r="A697" s="11">
        <v>23</v>
      </c>
      <c r="B697" s="12">
        <v>4</v>
      </c>
      <c r="C697" s="13">
        <v>4</v>
      </c>
      <c r="D697" s="13">
        <f>SUM(B697:C697)</f>
        <v>8</v>
      </c>
      <c r="E697" s="11">
        <v>83</v>
      </c>
      <c r="F697" s="12">
        <v>14</v>
      </c>
      <c r="G697" s="13">
        <v>13</v>
      </c>
      <c r="H697" s="14">
        <f>SUM(F697:G697)</f>
        <v>27</v>
      </c>
    </row>
    <row r="698" spans="1:8" ht="14.25" x14ac:dyDescent="0.15">
      <c r="A698" s="15">
        <v>24</v>
      </c>
      <c r="B698" s="16">
        <v>4</v>
      </c>
      <c r="C698" s="17">
        <v>4</v>
      </c>
      <c r="D698" s="17">
        <f>SUM(B698:C698)</f>
        <v>8</v>
      </c>
      <c r="E698" s="15">
        <v>84</v>
      </c>
      <c r="F698" s="16">
        <v>8</v>
      </c>
      <c r="G698" s="17">
        <v>10</v>
      </c>
      <c r="H698" s="18">
        <f>SUM(F698:G698)</f>
        <v>18</v>
      </c>
    </row>
    <row r="699" spans="1:8" ht="14.25" x14ac:dyDescent="0.15">
      <c r="A699" s="19" t="s">
        <v>15</v>
      </c>
      <c r="B699" s="8">
        <f>SUM(B700:B704)</f>
        <v>25</v>
      </c>
      <c r="C699" s="9">
        <f>SUM(C700:C704)</f>
        <v>30</v>
      </c>
      <c r="D699" s="9">
        <f>SUM(D700:D704)</f>
        <v>55</v>
      </c>
      <c r="E699" s="19" t="s">
        <v>16</v>
      </c>
      <c r="F699" s="8">
        <f>SUM(F700:F704)</f>
        <v>31</v>
      </c>
      <c r="G699" s="9">
        <f>SUM(G700:G704)</f>
        <v>36</v>
      </c>
      <c r="H699" s="10">
        <f>SUM(H700:H704)</f>
        <v>67</v>
      </c>
    </row>
    <row r="700" spans="1:8" ht="14.25" x14ac:dyDescent="0.15">
      <c r="A700" s="11">
        <v>25</v>
      </c>
      <c r="B700" s="12">
        <v>9</v>
      </c>
      <c r="C700" s="13">
        <v>8</v>
      </c>
      <c r="D700" s="13">
        <f>SUM(B700:C700)</f>
        <v>17</v>
      </c>
      <c r="E700" s="11">
        <v>85</v>
      </c>
      <c r="F700" s="12">
        <v>9</v>
      </c>
      <c r="G700" s="13">
        <v>9</v>
      </c>
      <c r="H700" s="14">
        <f>SUM(F700:G700)</f>
        <v>18</v>
      </c>
    </row>
    <row r="701" spans="1:8" ht="14.25" x14ac:dyDescent="0.15">
      <c r="A701" s="11">
        <v>26</v>
      </c>
      <c r="B701" s="12">
        <v>6</v>
      </c>
      <c r="C701" s="13">
        <v>2</v>
      </c>
      <c r="D701" s="13">
        <f>SUM(B701:C701)</f>
        <v>8</v>
      </c>
      <c r="E701" s="11">
        <v>86</v>
      </c>
      <c r="F701" s="12">
        <v>3</v>
      </c>
      <c r="G701" s="13">
        <v>13</v>
      </c>
      <c r="H701" s="14">
        <f>SUM(F701:G701)</f>
        <v>16</v>
      </c>
    </row>
    <row r="702" spans="1:8" ht="14.25" x14ac:dyDescent="0.15">
      <c r="A702" s="11">
        <v>27</v>
      </c>
      <c r="B702" s="12">
        <v>5</v>
      </c>
      <c r="C702" s="13">
        <v>8</v>
      </c>
      <c r="D702" s="13">
        <f>SUM(B702:C702)</f>
        <v>13</v>
      </c>
      <c r="E702" s="11">
        <v>87</v>
      </c>
      <c r="F702" s="12">
        <v>9</v>
      </c>
      <c r="G702" s="13">
        <v>6</v>
      </c>
      <c r="H702" s="14">
        <f>SUM(F702:G702)</f>
        <v>15</v>
      </c>
    </row>
    <row r="703" spans="1:8" ht="14.25" x14ac:dyDescent="0.15">
      <c r="A703" s="11">
        <v>28</v>
      </c>
      <c r="B703" s="12">
        <v>2</v>
      </c>
      <c r="C703" s="13">
        <v>7</v>
      </c>
      <c r="D703" s="13">
        <f>SUM(B703:C703)</f>
        <v>9</v>
      </c>
      <c r="E703" s="11">
        <v>88</v>
      </c>
      <c r="F703" s="12">
        <v>5</v>
      </c>
      <c r="G703" s="13">
        <v>2</v>
      </c>
      <c r="H703" s="14">
        <f>SUM(F703:G703)</f>
        <v>7</v>
      </c>
    </row>
    <row r="704" spans="1:8" ht="14.25" x14ac:dyDescent="0.15">
      <c r="A704" s="15">
        <v>29</v>
      </c>
      <c r="B704" s="16">
        <v>3</v>
      </c>
      <c r="C704" s="17">
        <v>5</v>
      </c>
      <c r="D704" s="17">
        <f>SUM(B704:C704)</f>
        <v>8</v>
      </c>
      <c r="E704" s="15">
        <v>89</v>
      </c>
      <c r="F704" s="16">
        <v>5</v>
      </c>
      <c r="G704" s="17">
        <v>6</v>
      </c>
      <c r="H704" s="18">
        <f>SUM(F704:G704)</f>
        <v>11</v>
      </c>
    </row>
    <row r="705" spans="1:8" ht="14.25" x14ac:dyDescent="0.15">
      <c r="A705" s="19" t="s">
        <v>17</v>
      </c>
      <c r="B705" s="8">
        <f>SUM(B706:B710)</f>
        <v>56</v>
      </c>
      <c r="C705" s="9">
        <f>SUM(C706:C710)</f>
        <v>48</v>
      </c>
      <c r="D705" s="9">
        <f>SUM(D706:D710)</f>
        <v>104</v>
      </c>
      <c r="E705" s="19" t="s">
        <v>18</v>
      </c>
      <c r="F705" s="8">
        <f>SUM(F706:F710)</f>
        <v>16</v>
      </c>
      <c r="G705" s="9">
        <f>SUM(G706:G710)</f>
        <v>23</v>
      </c>
      <c r="H705" s="10">
        <f>SUM(H706:H710)</f>
        <v>39</v>
      </c>
    </row>
    <row r="706" spans="1:8" ht="14.25" x14ac:dyDescent="0.15">
      <c r="A706" s="11">
        <v>30</v>
      </c>
      <c r="B706" s="12">
        <v>9</v>
      </c>
      <c r="C706" s="13">
        <v>8</v>
      </c>
      <c r="D706" s="13">
        <f>SUM(B706:C706)</f>
        <v>17</v>
      </c>
      <c r="E706" s="11">
        <v>90</v>
      </c>
      <c r="F706" s="12">
        <v>8</v>
      </c>
      <c r="G706" s="13">
        <v>5</v>
      </c>
      <c r="H706" s="14">
        <f>SUM(F706:G706)</f>
        <v>13</v>
      </c>
    </row>
    <row r="707" spans="1:8" ht="14.25" x14ac:dyDescent="0.15">
      <c r="A707" s="11">
        <v>31</v>
      </c>
      <c r="B707" s="12">
        <v>15</v>
      </c>
      <c r="C707" s="13">
        <v>10</v>
      </c>
      <c r="D707" s="13">
        <f>SUM(B707:C707)</f>
        <v>25</v>
      </c>
      <c r="E707" s="11">
        <v>91</v>
      </c>
      <c r="F707" s="12">
        <v>3</v>
      </c>
      <c r="G707" s="13">
        <v>9</v>
      </c>
      <c r="H707" s="14">
        <f>SUM(F707:G707)</f>
        <v>12</v>
      </c>
    </row>
    <row r="708" spans="1:8" ht="14.25" x14ac:dyDescent="0.15">
      <c r="A708" s="11">
        <v>32</v>
      </c>
      <c r="B708" s="12">
        <v>10</v>
      </c>
      <c r="C708" s="13">
        <v>8</v>
      </c>
      <c r="D708" s="13">
        <f>SUM(B708:C708)</f>
        <v>18</v>
      </c>
      <c r="E708" s="11">
        <v>92</v>
      </c>
      <c r="F708" s="12">
        <v>4</v>
      </c>
      <c r="G708" s="13">
        <v>3</v>
      </c>
      <c r="H708" s="14">
        <f>SUM(F708:G708)</f>
        <v>7</v>
      </c>
    </row>
    <row r="709" spans="1:8" ht="14.25" x14ac:dyDescent="0.15">
      <c r="A709" s="11">
        <v>33</v>
      </c>
      <c r="B709" s="12">
        <v>12</v>
      </c>
      <c r="C709" s="13">
        <v>13</v>
      </c>
      <c r="D709" s="13">
        <f>SUM(B709:C709)</f>
        <v>25</v>
      </c>
      <c r="E709" s="11">
        <v>93</v>
      </c>
      <c r="F709" s="12">
        <v>0</v>
      </c>
      <c r="G709" s="13">
        <v>3</v>
      </c>
      <c r="H709" s="14">
        <f>SUM(F709:G709)</f>
        <v>3</v>
      </c>
    </row>
    <row r="710" spans="1:8" ht="14.25" x14ac:dyDescent="0.15">
      <c r="A710" s="15">
        <v>34</v>
      </c>
      <c r="B710" s="16">
        <v>10</v>
      </c>
      <c r="C710" s="17">
        <v>9</v>
      </c>
      <c r="D710" s="17">
        <f>SUM(B710:C710)</f>
        <v>19</v>
      </c>
      <c r="E710" s="15">
        <v>94</v>
      </c>
      <c r="F710" s="16">
        <v>1</v>
      </c>
      <c r="G710" s="17">
        <v>3</v>
      </c>
      <c r="H710" s="18">
        <f>SUM(F710:G710)</f>
        <v>4</v>
      </c>
    </row>
    <row r="711" spans="1:8" ht="14.25" x14ac:dyDescent="0.15">
      <c r="A711" s="19" t="s">
        <v>19</v>
      </c>
      <c r="B711" s="8">
        <f>SUM(B712:B716)</f>
        <v>70</v>
      </c>
      <c r="C711" s="9">
        <f>SUM(C712:C716)</f>
        <v>79</v>
      </c>
      <c r="D711" s="9">
        <f>SUM(D712:D716)</f>
        <v>149</v>
      </c>
      <c r="E711" s="19" t="s">
        <v>20</v>
      </c>
      <c r="F711" s="8">
        <f>SUM(F712:F716)</f>
        <v>3</v>
      </c>
      <c r="G711" s="9">
        <f>SUM(G712:G716)</f>
        <v>14</v>
      </c>
      <c r="H711" s="10">
        <f>SUM(H712:H716)</f>
        <v>17</v>
      </c>
    </row>
    <row r="712" spans="1:8" ht="14.25" x14ac:dyDescent="0.15">
      <c r="A712" s="11">
        <v>35</v>
      </c>
      <c r="B712" s="12">
        <v>14</v>
      </c>
      <c r="C712" s="13">
        <v>20</v>
      </c>
      <c r="D712" s="13">
        <f>SUM(B712:C712)</f>
        <v>34</v>
      </c>
      <c r="E712" s="11">
        <v>95</v>
      </c>
      <c r="F712" s="12">
        <v>0</v>
      </c>
      <c r="G712" s="13">
        <v>7</v>
      </c>
      <c r="H712" s="14">
        <f t="shared" ref="H712:H717" si="9">SUM(F712:G712)</f>
        <v>7</v>
      </c>
    </row>
    <row r="713" spans="1:8" ht="14.25" x14ac:dyDescent="0.15">
      <c r="A713" s="11">
        <v>36</v>
      </c>
      <c r="B713" s="12">
        <v>16</v>
      </c>
      <c r="C713" s="13">
        <v>18</v>
      </c>
      <c r="D713" s="13">
        <f>SUM(B713:C713)</f>
        <v>34</v>
      </c>
      <c r="E713" s="11">
        <v>96</v>
      </c>
      <c r="F713" s="12">
        <v>2</v>
      </c>
      <c r="G713" s="13">
        <v>4</v>
      </c>
      <c r="H713" s="14">
        <f t="shared" si="9"/>
        <v>6</v>
      </c>
    </row>
    <row r="714" spans="1:8" ht="14.25" x14ac:dyDescent="0.15">
      <c r="A714" s="11">
        <v>37</v>
      </c>
      <c r="B714" s="12">
        <v>16</v>
      </c>
      <c r="C714" s="13">
        <v>16</v>
      </c>
      <c r="D714" s="13">
        <f>SUM(B714:C714)</f>
        <v>32</v>
      </c>
      <c r="E714" s="11">
        <v>97</v>
      </c>
      <c r="F714" s="12">
        <v>1</v>
      </c>
      <c r="G714" s="13">
        <v>2</v>
      </c>
      <c r="H714" s="14">
        <f t="shared" si="9"/>
        <v>3</v>
      </c>
    </row>
    <row r="715" spans="1:8" ht="14.25" x14ac:dyDescent="0.15">
      <c r="A715" s="11">
        <v>38</v>
      </c>
      <c r="B715" s="12">
        <v>12</v>
      </c>
      <c r="C715" s="13">
        <v>8</v>
      </c>
      <c r="D715" s="13">
        <f>SUM(B715:C715)</f>
        <v>20</v>
      </c>
      <c r="E715" s="11">
        <v>98</v>
      </c>
      <c r="F715" s="12">
        <v>0</v>
      </c>
      <c r="G715" s="13">
        <v>1</v>
      </c>
      <c r="H715" s="14">
        <f t="shared" si="9"/>
        <v>1</v>
      </c>
    </row>
    <row r="716" spans="1:8" ht="14.25" x14ac:dyDescent="0.15">
      <c r="A716" s="15">
        <v>39</v>
      </c>
      <c r="B716" s="16">
        <v>12</v>
      </c>
      <c r="C716" s="17">
        <v>17</v>
      </c>
      <c r="D716" s="17">
        <f>SUM(B716:C716)</f>
        <v>29</v>
      </c>
      <c r="E716" s="15">
        <v>99</v>
      </c>
      <c r="F716" s="16">
        <v>0</v>
      </c>
      <c r="G716" s="17">
        <v>0</v>
      </c>
      <c r="H716" s="18">
        <f t="shared" si="9"/>
        <v>0</v>
      </c>
    </row>
    <row r="717" spans="1:8" ht="14.25" x14ac:dyDescent="0.15">
      <c r="A717" s="19" t="s">
        <v>21</v>
      </c>
      <c r="B717" s="8">
        <f>SUM(B718:B722)</f>
        <v>67</v>
      </c>
      <c r="C717" s="9">
        <f>SUM(C718:C722)</f>
        <v>66</v>
      </c>
      <c r="D717" s="9">
        <f>SUM(D718:D722)</f>
        <v>133</v>
      </c>
      <c r="E717" s="7" t="s">
        <v>22</v>
      </c>
      <c r="F717" s="8">
        <v>0</v>
      </c>
      <c r="G717" s="9">
        <v>1</v>
      </c>
      <c r="H717" s="10">
        <f t="shared" si="9"/>
        <v>1</v>
      </c>
    </row>
    <row r="718" spans="1:8" ht="14.25" x14ac:dyDescent="0.15">
      <c r="A718" s="11">
        <v>40</v>
      </c>
      <c r="B718" s="12">
        <v>13</v>
      </c>
      <c r="C718" s="13">
        <v>12</v>
      </c>
      <c r="D718" s="13">
        <f>SUM(B718:C718)</f>
        <v>25</v>
      </c>
      <c r="E718" s="11"/>
      <c r="F718" s="12"/>
      <c r="G718" s="13"/>
      <c r="H718" s="14"/>
    </row>
    <row r="719" spans="1:8" ht="14.25" x14ac:dyDescent="0.15">
      <c r="A719" s="11">
        <v>41</v>
      </c>
      <c r="B719" s="12">
        <v>16</v>
      </c>
      <c r="C719" s="13">
        <v>10</v>
      </c>
      <c r="D719" s="13">
        <f>SUM(B719:C719)</f>
        <v>26</v>
      </c>
      <c r="E719" s="11"/>
      <c r="F719" s="12"/>
      <c r="G719" s="13"/>
      <c r="H719" s="14"/>
    </row>
    <row r="720" spans="1:8" ht="14.25" x14ac:dyDescent="0.15">
      <c r="A720" s="11">
        <v>42</v>
      </c>
      <c r="B720" s="12">
        <v>16</v>
      </c>
      <c r="C720" s="13">
        <v>11</v>
      </c>
      <c r="D720" s="13">
        <f>SUM(B720:C720)</f>
        <v>27</v>
      </c>
      <c r="E720" s="11"/>
      <c r="F720" s="12"/>
      <c r="G720" s="13"/>
      <c r="H720" s="14"/>
    </row>
    <row r="721" spans="1:8" ht="14.25" x14ac:dyDescent="0.15">
      <c r="A721" s="11">
        <v>43</v>
      </c>
      <c r="B721" s="12">
        <v>9</v>
      </c>
      <c r="C721" s="13">
        <v>19</v>
      </c>
      <c r="D721" s="13">
        <f>SUM(B721:C721)</f>
        <v>28</v>
      </c>
      <c r="E721" s="11"/>
      <c r="F721" s="12"/>
      <c r="G721" s="13"/>
      <c r="H721" s="14"/>
    </row>
    <row r="722" spans="1:8" ht="14.25" x14ac:dyDescent="0.15">
      <c r="A722" s="15">
        <v>44</v>
      </c>
      <c r="B722" s="16">
        <v>13</v>
      </c>
      <c r="C722" s="17">
        <v>14</v>
      </c>
      <c r="D722" s="17">
        <f>SUM(B722:C722)</f>
        <v>27</v>
      </c>
      <c r="E722" s="15"/>
      <c r="F722" s="16"/>
      <c r="G722" s="17"/>
      <c r="H722" s="18"/>
    </row>
    <row r="723" spans="1:8" ht="14.25" x14ac:dyDescent="0.15">
      <c r="A723" s="19" t="s">
        <v>23</v>
      </c>
      <c r="B723" s="8">
        <f>SUM(B724:B728)</f>
        <v>69</v>
      </c>
      <c r="C723" s="9">
        <f>SUM(C724:C728)</f>
        <v>64</v>
      </c>
      <c r="D723" s="9">
        <f>SUM(D724:D728)</f>
        <v>133</v>
      </c>
      <c r="E723" s="21"/>
      <c r="F723" s="12"/>
      <c r="G723" s="22"/>
      <c r="H723" s="23"/>
    </row>
    <row r="724" spans="1:8" ht="14.25" x14ac:dyDescent="0.15">
      <c r="A724" s="11">
        <v>45</v>
      </c>
      <c r="B724" s="12">
        <v>11</v>
      </c>
      <c r="C724" s="13">
        <v>13</v>
      </c>
      <c r="D724" s="13">
        <f>SUM(B724:C724)</f>
        <v>24</v>
      </c>
      <c r="E724" s="21"/>
      <c r="F724" s="12"/>
      <c r="G724" s="13"/>
      <c r="H724" s="14"/>
    </row>
    <row r="725" spans="1:8" ht="14.25" x14ac:dyDescent="0.15">
      <c r="A725" s="11">
        <v>46</v>
      </c>
      <c r="B725" s="12">
        <v>8</v>
      </c>
      <c r="C725" s="13">
        <v>9</v>
      </c>
      <c r="D725" s="13">
        <f>SUM(B725:C725)</f>
        <v>17</v>
      </c>
      <c r="E725" s="21"/>
      <c r="F725" s="12"/>
      <c r="G725" s="13"/>
      <c r="H725" s="14"/>
    </row>
    <row r="726" spans="1:8" ht="14.25" x14ac:dyDescent="0.15">
      <c r="A726" s="11">
        <v>47</v>
      </c>
      <c r="B726" s="12">
        <v>14</v>
      </c>
      <c r="C726" s="13">
        <v>14</v>
      </c>
      <c r="D726" s="13">
        <f>SUM(B726:C726)</f>
        <v>28</v>
      </c>
      <c r="E726" s="21"/>
      <c r="F726" s="12"/>
      <c r="G726" s="13"/>
      <c r="H726" s="14"/>
    </row>
    <row r="727" spans="1:8" ht="14.25" x14ac:dyDescent="0.15">
      <c r="A727" s="11">
        <v>48</v>
      </c>
      <c r="B727" s="12">
        <v>14</v>
      </c>
      <c r="C727" s="13">
        <v>11</v>
      </c>
      <c r="D727" s="13">
        <f>SUM(B727:C727)</f>
        <v>25</v>
      </c>
      <c r="E727" s="21"/>
      <c r="F727" s="12"/>
      <c r="G727" s="13"/>
      <c r="H727" s="14"/>
    </row>
    <row r="728" spans="1:8" ht="14.25" x14ac:dyDescent="0.15">
      <c r="A728" s="15">
        <v>49</v>
      </c>
      <c r="B728" s="16">
        <v>22</v>
      </c>
      <c r="C728" s="17">
        <v>17</v>
      </c>
      <c r="D728" s="17">
        <f>SUM(B728:C728)</f>
        <v>39</v>
      </c>
      <c r="E728" s="15"/>
      <c r="F728" s="16"/>
      <c r="G728" s="17"/>
      <c r="H728" s="18"/>
    </row>
    <row r="729" spans="1:8" ht="14.25" x14ac:dyDescent="0.15">
      <c r="A729" s="19" t="s">
        <v>24</v>
      </c>
      <c r="B729" s="8">
        <f>SUM(B730:B734)</f>
        <v>84</v>
      </c>
      <c r="C729" s="9">
        <f>SUM(C730:C734)</f>
        <v>73</v>
      </c>
      <c r="D729" s="9">
        <f>SUM(D730:D734)</f>
        <v>157</v>
      </c>
      <c r="E729" s="21"/>
      <c r="F729" s="22"/>
      <c r="G729" s="13"/>
      <c r="H729" s="14"/>
    </row>
    <row r="730" spans="1:8" ht="14.25" x14ac:dyDescent="0.15">
      <c r="A730" s="24">
        <v>50</v>
      </c>
      <c r="B730" s="12">
        <v>12</v>
      </c>
      <c r="C730" s="25">
        <v>20</v>
      </c>
      <c r="D730" s="13">
        <f>SUM(B730:C730)</f>
        <v>32</v>
      </c>
      <c r="E730" s="21"/>
      <c r="F730" s="2"/>
      <c r="G730" s="2"/>
      <c r="H730" s="26"/>
    </row>
    <row r="731" spans="1:8" ht="14.25" x14ac:dyDescent="0.15">
      <c r="A731" s="24">
        <v>51</v>
      </c>
      <c r="B731" s="12">
        <v>16</v>
      </c>
      <c r="C731" s="25">
        <v>11</v>
      </c>
      <c r="D731" s="13">
        <f>SUM(B731:C731)</f>
        <v>27</v>
      </c>
      <c r="E731" s="21"/>
      <c r="F731" s="2"/>
      <c r="G731" s="2"/>
      <c r="H731" s="26"/>
    </row>
    <row r="732" spans="1:8" ht="14.25" x14ac:dyDescent="0.15">
      <c r="A732" s="24">
        <v>52</v>
      </c>
      <c r="B732" s="12">
        <v>21</v>
      </c>
      <c r="C732" s="25">
        <v>21</v>
      </c>
      <c r="D732" s="13">
        <f>SUM(B732:C732)</f>
        <v>42</v>
      </c>
      <c r="E732" s="21"/>
      <c r="F732" s="2"/>
      <c r="G732" s="2"/>
      <c r="H732" s="26"/>
    </row>
    <row r="733" spans="1:8" ht="14.25" x14ac:dyDescent="0.15">
      <c r="A733" s="24">
        <v>53</v>
      </c>
      <c r="B733" s="12">
        <v>17</v>
      </c>
      <c r="C733" s="25">
        <v>8</v>
      </c>
      <c r="D733" s="13">
        <f>SUM(B733:C733)</f>
        <v>25</v>
      </c>
      <c r="E733" s="21"/>
      <c r="F733" s="2"/>
      <c r="G733" s="2"/>
      <c r="H733" s="26"/>
    </row>
    <row r="734" spans="1:8" ht="14.25" x14ac:dyDescent="0.15">
      <c r="A734" s="24">
        <v>54</v>
      </c>
      <c r="B734" s="16">
        <v>18</v>
      </c>
      <c r="C734" s="25">
        <v>13</v>
      </c>
      <c r="D734" s="17">
        <f>SUM(B734:C734)</f>
        <v>31</v>
      </c>
      <c r="E734" s="27"/>
      <c r="F734" s="28"/>
      <c r="G734" s="28"/>
      <c r="H734" s="29"/>
    </row>
    <row r="735" spans="1:8" ht="14.25" x14ac:dyDescent="0.15">
      <c r="A735" s="30" t="s">
        <v>25</v>
      </c>
      <c r="B735" s="31">
        <f>SUM(B736:B740)</f>
        <v>68</v>
      </c>
      <c r="C735" s="32">
        <f>SUM(C736:C740)</f>
        <v>62</v>
      </c>
      <c r="D735" s="33">
        <f>SUM(D736:D740)</f>
        <v>130</v>
      </c>
      <c r="E735" s="34" t="s">
        <v>26</v>
      </c>
      <c r="F735" s="35">
        <f>SUM(B669+B675+B681+B687+B693+B699+B705+B711+B717+B723+B729+B735+F669+F675+F681+F687+F693+F699+F705+F711+F717)</f>
        <v>992</v>
      </c>
      <c r="G735" s="36">
        <f>SUM(C669+C675+C681+C687+C693+C699+C705+C711+C717+C723+C729+C735+G669+G675+G681+G687+G693+G699+G705+G711+G717)</f>
        <v>1078</v>
      </c>
      <c r="H735" s="37">
        <f>SUM(D669+D675+D681+D687+D693+D699+D705+D711+D717+D723+D729+D735+H669+H675+H681+H687+H693+H699+H705+H711+H717)</f>
        <v>2070</v>
      </c>
    </row>
    <row r="736" spans="1:8" ht="14.25" x14ac:dyDescent="0.15">
      <c r="A736" s="21">
        <v>55</v>
      </c>
      <c r="B736" s="12">
        <v>15</v>
      </c>
      <c r="C736" s="25">
        <v>9</v>
      </c>
      <c r="D736" s="13">
        <f>SUM(B736:C736)</f>
        <v>24</v>
      </c>
      <c r="E736" s="38"/>
      <c r="F736" s="39"/>
      <c r="G736" s="40"/>
      <c r="H736" s="41"/>
    </row>
    <row r="737" spans="1:8" ht="14.25" x14ac:dyDescent="0.15">
      <c r="A737" s="21">
        <v>56</v>
      </c>
      <c r="B737" s="12">
        <v>15</v>
      </c>
      <c r="C737" s="25">
        <v>13</v>
      </c>
      <c r="D737" s="13">
        <f>SUM(B737:C737)</f>
        <v>28</v>
      </c>
      <c r="E737" s="42" t="s">
        <v>27</v>
      </c>
      <c r="F737" s="39"/>
      <c r="G737" s="40"/>
      <c r="H737" s="41"/>
    </row>
    <row r="738" spans="1:8" ht="14.25" x14ac:dyDescent="0.15">
      <c r="A738" s="21">
        <v>57</v>
      </c>
      <c r="B738" s="12">
        <v>10</v>
      </c>
      <c r="C738" s="25">
        <v>13</v>
      </c>
      <c r="D738" s="13">
        <f>SUM(B738:C738)</f>
        <v>23</v>
      </c>
      <c r="E738" s="43" t="s">
        <v>28</v>
      </c>
      <c r="F738" s="44">
        <f>SUM(B669+B675+B681)</f>
        <v>135</v>
      </c>
      <c r="G738" s="45">
        <f>SUM(C669+C675+C681)</f>
        <v>139</v>
      </c>
      <c r="H738" s="46">
        <f>SUM(D669+D675+D681)</f>
        <v>274</v>
      </c>
    </row>
    <row r="739" spans="1:8" ht="14.25" x14ac:dyDescent="0.15">
      <c r="A739" s="21">
        <v>58</v>
      </c>
      <c r="B739" s="12">
        <v>14</v>
      </c>
      <c r="C739" s="25">
        <v>16</v>
      </c>
      <c r="D739" s="13">
        <f>SUM(B739:C739)</f>
        <v>30</v>
      </c>
      <c r="E739" s="43" t="s">
        <v>29</v>
      </c>
      <c r="F739" s="44">
        <f>SUM(B687+B693+B699+B705+B711+B717+B723+B729+B735+F669)</f>
        <v>576</v>
      </c>
      <c r="G739" s="45">
        <f>SUM(C687+C693+C699+C705+C711+C717+C723+C729+C735+G669)</f>
        <v>563</v>
      </c>
      <c r="H739" s="46">
        <f>SUM(D687+D693+D699+D705+D711+D717+D723+D729+D735+H669)</f>
        <v>1139</v>
      </c>
    </row>
    <row r="740" spans="1:8" ht="15" thickBot="1" x14ac:dyDescent="0.2">
      <c r="A740" s="47">
        <v>59</v>
      </c>
      <c r="B740" s="57">
        <v>14</v>
      </c>
      <c r="C740" s="48">
        <v>11</v>
      </c>
      <c r="D740" s="58">
        <f>SUM(B740:C740)</f>
        <v>25</v>
      </c>
      <c r="E740" s="50" t="s">
        <v>30</v>
      </c>
      <c r="F740" s="51">
        <f>SUM(F675+F681+F687+F693+F699+F705+F711+F717)</f>
        <v>281</v>
      </c>
      <c r="G740" s="52">
        <f>SUM(G675+G681+G687+G693+G699+G705+G711+G717)</f>
        <v>376</v>
      </c>
      <c r="H740" s="53">
        <f>SUM(H675+H681+H687+H693+H699+H705+H711+H717)</f>
        <v>657</v>
      </c>
    </row>
    <row r="741" spans="1:8" ht="18" thickBot="1" x14ac:dyDescent="0.25">
      <c r="A741" s="1" t="s">
        <v>40</v>
      </c>
      <c r="B741" s="2"/>
      <c r="C741" s="2"/>
      <c r="D741" s="2"/>
      <c r="E741" s="2"/>
      <c r="F741" s="2"/>
      <c r="G741" s="3" t="str">
        <f>$G$1</f>
        <v>　　令和5年3月末日現在</v>
      </c>
      <c r="H741" s="2"/>
    </row>
    <row r="742" spans="1:8" ht="14.25" thickBot="1" x14ac:dyDescent="0.2">
      <c r="A742" s="54" t="s">
        <v>1</v>
      </c>
      <c r="B742" s="55" t="s">
        <v>2</v>
      </c>
      <c r="C742" s="55" t="s">
        <v>3</v>
      </c>
      <c r="D742" s="55" t="s">
        <v>4</v>
      </c>
      <c r="E742" s="54" t="s">
        <v>1</v>
      </c>
      <c r="F742" s="55" t="s">
        <v>2</v>
      </c>
      <c r="G742" s="55" t="s">
        <v>3</v>
      </c>
      <c r="H742" s="56" t="s">
        <v>4</v>
      </c>
    </row>
    <row r="743" spans="1:8" ht="14.25" x14ac:dyDescent="0.15">
      <c r="A743" s="7" t="s">
        <v>5</v>
      </c>
      <c r="B743" s="8">
        <f>SUM(B744:B748)</f>
        <v>24</v>
      </c>
      <c r="C743" s="9">
        <f>SUM(C744:C748)</f>
        <v>25</v>
      </c>
      <c r="D743" s="9">
        <f>SUM(D744:D748)</f>
        <v>49</v>
      </c>
      <c r="E743" s="7" t="s">
        <v>6</v>
      </c>
      <c r="F743" s="8">
        <f>SUM(F744:F748)</f>
        <v>42</v>
      </c>
      <c r="G743" s="9">
        <f>SUM(G744:G748)</f>
        <v>41</v>
      </c>
      <c r="H743" s="10">
        <f>SUM(H744:H748)</f>
        <v>83</v>
      </c>
    </row>
    <row r="744" spans="1:8" ht="14.25" x14ac:dyDescent="0.15">
      <c r="A744" s="11">
        <v>0</v>
      </c>
      <c r="B744" s="12">
        <v>5</v>
      </c>
      <c r="C744" s="13">
        <v>7</v>
      </c>
      <c r="D744" s="13">
        <f>SUM(B744:C744)</f>
        <v>12</v>
      </c>
      <c r="E744" s="11">
        <v>60</v>
      </c>
      <c r="F744" s="12">
        <v>14</v>
      </c>
      <c r="G744" s="13">
        <v>8</v>
      </c>
      <c r="H744" s="14">
        <f>SUM(F744:G744)</f>
        <v>22</v>
      </c>
    </row>
    <row r="745" spans="1:8" ht="14.25" x14ac:dyDescent="0.15">
      <c r="A745" s="11">
        <v>1</v>
      </c>
      <c r="B745" s="12">
        <v>1</v>
      </c>
      <c r="C745" s="13">
        <v>5</v>
      </c>
      <c r="D745" s="13">
        <f>SUM(B745:C745)</f>
        <v>6</v>
      </c>
      <c r="E745" s="11">
        <v>61</v>
      </c>
      <c r="F745" s="12">
        <v>8</v>
      </c>
      <c r="G745" s="13">
        <v>7</v>
      </c>
      <c r="H745" s="14">
        <f>SUM(F745:G745)</f>
        <v>15</v>
      </c>
    </row>
    <row r="746" spans="1:8" ht="14.25" x14ac:dyDescent="0.15">
      <c r="A746" s="11">
        <v>2</v>
      </c>
      <c r="B746" s="12">
        <v>6</v>
      </c>
      <c r="C746" s="13">
        <v>5</v>
      </c>
      <c r="D746" s="13">
        <f>SUM(B746:C746)</f>
        <v>11</v>
      </c>
      <c r="E746" s="11">
        <v>62</v>
      </c>
      <c r="F746" s="12">
        <v>7</v>
      </c>
      <c r="G746" s="13">
        <v>5</v>
      </c>
      <c r="H746" s="14">
        <f>SUM(F746:G746)</f>
        <v>12</v>
      </c>
    </row>
    <row r="747" spans="1:8" ht="14.25" x14ac:dyDescent="0.15">
      <c r="A747" s="11">
        <v>3</v>
      </c>
      <c r="B747" s="12">
        <v>5</v>
      </c>
      <c r="C747" s="13">
        <v>4</v>
      </c>
      <c r="D747" s="13">
        <f>SUM(B747:C747)</f>
        <v>9</v>
      </c>
      <c r="E747" s="11">
        <v>63</v>
      </c>
      <c r="F747" s="12">
        <v>4</v>
      </c>
      <c r="G747" s="13">
        <v>7</v>
      </c>
      <c r="H747" s="14">
        <f>SUM(F747:G747)</f>
        <v>11</v>
      </c>
    </row>
    <row r="748" spans="1:8" ht="14.25" x14ac:dyDescent="0.15">
      <c r="A748" s="15">
        <v>4</v>
      </c>
      <c r="B748" s="16">
        <v>7</v>
      </c>
      <c r="C748" s="17">
        <v>4</v>
      </c>
      <c r="D748" s="17">
        <f>SUM(B748:C748)</f>
        <v>11</v>
      </c>
      <c r="E748" s="15">
        <v>64</v>
      </c>
      <c r="F748" s="16">
        <v>9</v>
      </c>
      <c r="G748" s="17">
        <v>14</v>
      </c>
      <c r="H748" s="18">
        <f>SUM(F748:G748)</f>
        <v>23</v>
      </c>
    </row>
    <row r="749" spans="1:8" ht="14.25" x14ac:dyDescent="0.15">
      <c r="A749" s="7" t="s">
        <v>7</v>
      </c>
      <c r="B749" s="8">
        <f>SUM(B750:B754)</f>
        <v>29</v>
      </c>
      <c r="C749" s="9">
        <f>SUM(C750:C754)</f>
        <v>29</v>
      </c>
      <c r="D749" s="9">
        <f>SUM(D750:D754)</f>
        <v>58</v>
      </c>
      <c r="E749" s="19" t="s">
        <v>8</v>
      </c>
      <c r="F749" s="8">
        <f>SUM(F750:F754)</f>
        <v>38</v>
      </c>
      <c r="G749" s="9">
        <f>SUM(G750:G754)</f>
        <v>33</v>
      </c>
      <c r="H749" s="10">
        <f>SUM(H750:H754)</f>
        <v>71</v>
      </c>
    </row>
    <row r="750" spans="1:8" ht="14.25" x14ac:dyDescent="0.15">
      <c r="A750" s="11">
        <v>5</v>
      </c>
      <c r="B750" s="12">
        <v>2</v>
      </c>
      <c r="C750" s="13">
        <v>7</v>
      </c>
      <c r="D750" s="13">
        <f>SUM(B750:C750)</f>
        <v>9</v>
      </c>
      <c r="E750" s="11">
        <v>65</v>
      </c>
      <c r="F750" s="12">
        <v>5</v>
      </c>
      <c r="G750" s="13">
        <v>5</v>
      </c>
      <c r="H750" s="14">
        <f>SUM(F750:G750)</f>
        <v>10</v>
      </c>
    </row>
    <row r="751" spans="1:8" ht="14.25" x14ac:dyDescent="0.15">
      <c r="A751" s="11">
        <v>6</v>
      </c>
      <c r="B751" s="12">
        <v>9</v>
      </c>
      <c r="C751" s="13">
        <v>9</v>
      </c>
      <c r="D751" s="13">
        <f>SUM(B751:C751)</f>
        <v>18</v>
      </c>
      <c r="E751" s="11">
        <v>66</v>
      </c>
      <c r="F751" s="12">
        <v>11</v>
      </c>
      <c r="G751" s="13">
        <v>10</v>
      </c>
      <c r="H751" s="14">
        <f>SUM(F751:G751)</f>
        <v>21</v>
      </c>
    </row>
    <row r="752" spans="1:8" ht="14.25" x14ac:dyDescent="0.15">
      <c r="A752" s="11">
        <v>7</v>
      </c>
      <c r="B752" s="12">
        <v>4</v>
      </c>
      <c r="C752" s="13">
        <v>4</v>
      </c>
      <c r="D752" s="13">
        <f>SUM(B752:C752)</f>
        <v>8</v>
      </c>
      <c r="E752" s="11">
        <v>67</v>
      </c>
      <c r="F752" s="12">
        <v>6</v>
      </c>
      <c r="G752" s="13">
        <v>6</v>
      </c>
      <c r="H752" s="14">
        <f>SUM(F752:G752)</f>
        <v>12</v>
      </c>
    </row>
    <row r="753" spans="1:8" ht="14.25" x14ac:dyDescent="0.15">
      <c r="A753" s="11">
        <v>8</v>
      </c>
      <c r="B753" s="12">
        <v>8</v>
      </c>
      <c r="C753" s="13">
        <v>3</v>
      </c>
      <c r="D753" s="13">
        <f>SUM(B753:C753)</f>
        <v>11</v>
      </c>
      <c r="E753" s="11">
        <v>68</v>
      </c>
      <c r="F753" s="12">
        <v>8</v>
      </c>
      <c r="G753" s="13">
        <v>6</v>
      </c>
      <c r="H753" s="14">
        <f>SUM(F753:G753)</f>
        <v>14</v>
      </c>
    </row>
    <row r="754" spans="1:8" ht="14.25" x14ac:dyDescent="0.15">
      <c r="A754" s="15">
        <v>9</v>
      </c>
      <c r="B754" s="16">
        <v>6</v>
      </c>
      <c r="C754" s="17">
        <v>6</v>
      </c>
      <c r="D754" s="17">
        <f>SUM(B754:C754)</f>
        <v>12</v>
      </c>
      <c r="E754" s="15">
        <v>69</v>
      </c>
      <c r="F754" s="16">
        <v>8</v>
      </c>
      <c r="G754" s="17">
        <v>6</v>
      </c>
      <c r="H754" s="18">
        <f>SUM(F754:G754)</f>
        <v>14</v>
      </c>
    </row>
    <row r="755" spans="1:8" ht="14.25" x14ac:dyDescent="0.15">
      <c r="A755" s="20" t="s">
        <v>9</v>
      </c>
      <c r="B755" s="8">
        <f>SUM(B756:B760)</f>
        <v>22</v>
      </c>
      <c r="C755" s="9">
        <f>SUM(C756:C760)</f>
        <v>27</v>
      </c>
      <c r="D755" s="9">
        <f>SUM(D756:D760)</f>
        <v>49</v>
      </c>
      <c r="E755" s="19" t="s">
        <v>10</v>
      </c>
      <c r="F755" s="8">
        <f>SUM(F756:F760)</f>
        <v>43</v>
      </c>
      <c r="G755" s="9">
        <f>SUM(G756:G760)</f>
        <v>51</v>
      </c>
      <c r="H755" s="10">
        <f>SUM(H756:H760)</f>
        <v>94</v>
      </c>
    </row>
    <row r="756" spans="1:8" ht="14.25" x14ac:dyDescent="0.15">
      <c r="A756" s="11">
        <v>10</v>
      </c>
      <c r="B756" s="12">
        <v>6</v>
      </c>
      <c r="C756" s="13">
        <v>4</v>
      </c>
      <c r="D756" s="13">
        <f>SUM(B756:C756)</f>
        <v>10</v>
      </c>
      <c r="E756" s="11">
        <v>70</v>
      </c>
      <c r="F756" s="12">
        <v>6</v>
      </c>
      <c r="G756" s="13">
        <v>12</v>
      </c>
      <c r="H756" s="14">
        <f>SUM(F756:G756)</f>
        <v>18</v>
      </c>
    </row>
    <row r="757" spans="1:8" ht="14.25" x14ac:dyDescent="0.15">
      <c r="A757" s="11">
        <v>11</v>
      </c>
      <c r="B757" s="12">
        <v>3</v>
      </c>
      <c r="C757" s="13">
        <v>4</v>
      </c>
      <c r="D757" s="13">
        <f>SUM(B757:C757)</f>
        <v>7</v>
      </c>
      <c r="E757" s="11">
        <v>71</v>
      </c>
      <c r="F757" s="12">
        <v>10</v>
      </c>
      <c r="G757" s="13">
        <v>10</v>
      </c>
      <c r="H757" s="14">
        <f>SUM(F757:G757)</f>
        <v>20</v>
      </c>
    </row>
    <row r="758" spans="1:8" ht="14.25" x14ac:dyDescent="0.15">
      <c r="A758" s="11">
        <v>12</v>
      </c>
      <c r="B758" s="12">
        <v>6</v>
      </c>
      <c r="C758" s="13">
        <v>8</v>
      </c>
      <c r="D758" s="13">
        <f>SUM(B758:C758)</f>
        <v>14</v>
      </c>
      <c r="E758" s="11">
        <v>72</v>
      </c>
      <c r="F758" s="12">
        <v>8</v>
      </c>
      <c r="G758" s="13">
        <v>9</v>
      </c>
      <c r="H758" s="14">
        <f>SUM(F758:G758)</f>
        <v>17</v>
      </c>
    </row>
    <row r="759" spans="1:8" ht="14.25" x14ac:dyDescent="0.15">
      <c r="A759" s="11">
        <v>13</v>
      </c>
      <c r="B759" s="12">
        <v>4</v>
      </c>
      <c r="C759" s="13">
        <v>3</v>
      </c>
      <c r="D759" s="13">
        <f>SUM(B759:C759)</f>
        <v>7</v>
      </c>
      <c r="E759" s="11">
        <v>73</v>
      </c>
      <c r="F759" s="12">
        <v>12</v>
      </c>
      <c r="G759" s="13">
        <v>9</v>
      </c>
      <c r="H759" s="14">
        <f>SUM(F759:G759)</f>
        <v>21</v>
      </c>
    </row>
    <row r="760" spans="1:8" ht="14.25" x14ac:dyDescent="0.15">
      <c r="A760" s="15">
        <v>14</v>
      </c>
      <c r="B760" s="16">
        <v>3</v>
      </c>
      <c r="C760" s="17">
        <v>8</v>
      </c>
      <c r="D760" s="17">
        <f>SUM(B760:C760)</f>
        <v>11</v>
      </c>
      <c r="E760" s="15">
        <v>74</v>
      </c>
      <c r="F760" s="16">
        <v>7</v>
      </c>
      <c r="G760" s="17">
        <v>11</v>
      </c>
      <c r="H760" s="18">
        <f>SUM(F760:G760)</f>
        <v>18</v>
      </c>
    </row>
    <row r="761" spans="1:8" ht="14.25" x14ac:dyDescent="0.15">
      <c r="A761" s="19" t="s">
        <v>11</v>
      </c>
      <c r="B761" s="8">
        <f>SUM(B762:B766)</f>
        <v>16</v>
      </c>
      <c r="C761" s="9">
        <f>SUM(C762:C766)</f>
        <v>24</v>
      </c>
      <c r="D761" s="9">
        <f>SUM(D762:D766)</f>
        <v>40</v>
      </c>
      <c r="E761" s="19" t="s">
        <v>12</v>
      </c>
      <c r="F761" s="8">
        <f>SUM(F762:F766)</f>
        <v>42</v>
      </c>
      <c r="G761" s="9">
        <f>SUM(G762:G766)</f>
        <v>44</v>
      </c>
      <c r="H761" s="10">
        <f>SUM(H762:H766)</f>
        <v>86</v>
      </c>
    </row>
    <row r="762" spans="1:8" ht="14.25" x14ac:dyDescent="0.15">
      <c r="A762" s="11">
        <v>15</v>
      </c>
      <c r="B762" s="12">
        <v>2</v>
      </c>
      <c r="C762" s="13">
        <v>7</v>
      </c>
      <c r="D762" s="13">
        <f>SUM(B762:C762)</f>
        <v>9</v>
      </c>
      <c r="E762" s="11">
        <v>75</v>
      </c>
      <c r="F762" s="12">
        <v>14</v>
      </c>
      <c r="G762" s="13">
        <v>10</v>
      </c>
      <c r="H762" s="14">
        <f>SUM(F762:G762)</f>
        <v>24</v>
      </c>
    </row>
    <row r="763" spans="1:8" ht="14.25" x14ac:dyDescent="0.15">
      <c r="A763" s="11">
        <v>16</v>
      </c>
      <c r="B763" s="12">
        <v>3</v>
      </c>
      <c r="C763" s="13">
        <v>8</v>
      </c>
      <c r="D763" s="13">
        <f>SUM(B763:C763)</f>
        <v>11</v>
      </c>
      <c r="E763" s="11">
        <v>76</v>
      </c>
      <c r="F763" s="12">
        <v>9</v>
      </c>
      <c r="G763" s="13">
        <v>11</v>
      </c>
      <c r="H763" s="14">
        <f>SUM(F763:G763)</f>
        <v>20</v>
      </c>
    </row>
    <row r="764" spans="1:8" ht="14.25" x14ac:dyDescent="0.15">
      <c r="A764" s="11">
        <v>17</v>
      </c>
      <c r="B764" s="12">
        <v>4</v>
      </c>
      <c r="C764" s="13">
        <v>5</v>
      </c>
      <c r="D764" s="13">
        <f>SUM(B764:C764)</f>
        <v>9</v>
      </c>
      <c r="E764" s="11">
        <v>77</v>
      </c>
      <c r="F764" s="12">
        <v>8</v>
      </c>
      <c r="G764" s="13">
        <v>8</v>
      </c>
      <c r="H764" s="14">
        <f>SUM(F764:G764)</f>
        <v>16</v>
      </c>
    </row>
    <row r="765" spans="1:8" ht="14.25" x14ac:dyDescent="0.15">
      <c r="A765" s="11">
        <v>18</v>
      </c>
      <c r="B765" s="12">
        <v>4</v>
      </c>
      <c r="C765" s="13">
        <v>2</v>
      </c>
      <c r="D765" s="13">
        <f>SUM(B765:C765)</f>
        <v>6</v>
      </c>
      <c r="E765" s="11">
        <v>78</v>
      </c>
      <c r="F765" s="12">
        <v>6</v>
      </c>
      <c r="G765" s="13">
        <v>7</v>
      </c>
      <c r="H765" s="14">
        <f>SUM(F765:G765)</f>
        <v>13</v>
      </c>
    </row>
    <row r="766" spans="1:8" ht="14.25" x14ac:dyDescent="0.15">
      <c r="A766" s="15">
        <v>19</v>
      </c>
      <c r="B766" s="16">
        <v>3</v>
      </c>
      <c r="C766" s="17">
        <v>2</v>
      </c>
      <c r="D766" s="17">
        <f>SUM(B766:C766)</f>
        <v>5</v>
      </c>
      <c r="E766" s="15">
        <v>79</v>
      </c>
      <c r="F766" s="16">
        <v>5</v>
      </c>
      <c r="G766" s="17">
        <v>8</v>
      </c>
      <c r="H766" s="18">
        <f>SUM(F766:G766)</f>
        <v>13</v>
      </c>
    </row>
    <row r="767" spans="1:8" ht="14.25" x14ac:dyDescent="0.15">
      <c r="A767" s="19" t="s">
        <v>13</v>
      </c>
      <c r="B767" s="8">
        <f>SUM(B768:B772)</f>
        <v>21</v>
      </c>
      <c r="C767" s="9">
        <f>SUM(C768:C772)</f>
        <v>36</v>
      </c>
      <c r="D767" s="9">
        <f>SUM(D768:D772)</f>
        <v>57</v>
      </c>
      <c r="E767" s="19" t="s">
        <v>14</v>
      </c>
      <c r="F767" s="8">
        <f>SUM(F768:F772)</f>
        <v>35</v>
      </c>
      <c r="G767" s="9">
        <f>SUM(G768:G772)</f>
        <v>49</v>
      </c>
      <c r="H767" s="10">
        <f>SUM(H768:H772)</f>
        <v>84</v>
      </c>
    </row>
    <row r="768" spans="1:8" ht="14.25" x14ac:dyDescent="0.15">
      <c r="A768" s="11">
        <v>20</v>
      </c>
      <c r="B768" s="12">
        <v>2</v>
      </c>
      <c r="C768" s="13">
        <v>7</v>
      </c>
      <c r="D768" s="13">
        <f>SUM(B768:C768)</f>
        <v>9</v>
      </c>
      <c r="E768" s="11">
        <v>80</v>
      </c>
      <c r="F768" s="12">
        <v>8</v>
      </c>
      <c r="G768" s="13">
        <v>5</v>
      </c>
      <c r="H768" s="14">
        <f>SUM(F768:G768)</f>
        <v>13</v>
      </c>
    </row>
    <row r="769" spans="1:8" ht="14.25" x14ac:dyDescent="0.15">
      <c r="A769" s="11">
        <v>21</v>
      </c>
      <c r="B769" s="12">
        <v>4</v>
      </c>
      <c r="C769" s="13">
        <v>3</v>
      </c>
      <c r="D769" s="13">
        <f>SUM(B769:C769)</f>
        <v>7</v>
      </c>
      <c r="E769" s="11">
        <v>81</v>
      </c>
      <c r="F769" s="12">
        <v>11</v>
      </c>
      <c r="G769" s="13">
        <v>10</v>
      </c>
      <c r="H769" s="14">
        <f>SUM(F769:G769)</f>
        <v>21</v>
      </c>
    </row>
    <row r="770" spans="1:8" ht="14.25" x14ac:dyDescent="0.15">
      <c r="A770" s="11">
        <v>22</v>
      </c>
      <c r="B770" s="12">
        <v>7</v>
      </c>
      <c r="C770" s="13">
        <v>8</v>
      </c>
      <c r="D770" s="13">
        <f>SUM(B770:C770)</f>
        <v>15</v>
      </c>
      <c r="E770" s="11">
        <v>82</v>
      </c>
      <c r="F770" s="12">
        <v>5</v>
      </c>
      <c r="G770" s="13">
        <v>9</v>
      </c>
      <c r="H770" s="14">
        <f>SUM(F770:G770)</f>
        <v>14</v>
      </c>
    </row>
    <row r="771" spans="1:8" ht="14.25" x14ac:dyDescent="0.15">
      <c r="A771" s="11">
        <v>23</v>
      </c>
      <c r="B771" s="12">
        <v>3</v>
      </c>
      <c r="C771" s="13">
        <v>11</v>
      </c>
      <c r="D771" s="13">
        <f>SUM(B771:C771)</f>
        <v>14</v>
      </c>
      <c r="E771" s="11">
        <v>83</v>
      </c>
      <c r="F771" s="12">
        <v>4</v>
      </c>
      <c r="G771" s="13">
        <v>14</v>
      </c>
      <c r="H771" s="14">
        <f>SUM(F771:G771)</f>
        <v>18</v>
      </c>
    </row>
    <row r="772" spans="1:8" ht="14.25" x14ac:dyDescent="0.15">
      <c r="A772" s="15">
        <v>24</v>
      </c>
      <c r="B772" s="16">
        <v>5</v>
      </c>
      <c r="C772" s="17">
        <v>7</v>
      </c>
      <c r="D772" s="17">
        <f>SUM(B772:C772)</f>
        <v>12</v>
      </c>
      <c r="E772" s="15">
        <v>84</v>
      </c>
      <c r="F772" s="16">
        <v>7</v>
      </c>
      <c r="G772" s="17">
        <v>11</v>
      </c>
      <c r="H772" s="18">
        <f>SUM(F772:G772)</f>
        <v>18</v>
      </c>
    </row>
    <row r="773" spans="1:8" ht="14.25" x14ac:dyDescent="0.15">
      <c r="A773" s="19" t="s">
        <v>15</v>
      </c>
      <c r="B773" s="8">
        <f>SUM(B774:B778)</f>
        <v>43</v>
      </c>
      <c r="C773" s="9">
        <f>SUM(C774:C778)</f>
        <v>45</v>
      </c>
      <c r="D773" s="9">
        <f>SUM(D774:D778)</f>
        <v>88</v>
      </c>
      <c r="E773" s="19" t="s">
        <v>16</v>
      </c>
      <c r="F773" s="8">
        <f>SUM(F774:F778)</f>
        <v>23</v>
      </c>
      <c r="G773" s="9">
        <f>SUM(G774:G778)</f>
        <v>45</v>
      </c>
      <c r="H773" s="10">
        <f>SUM(H774:H778)</f>
        <v>68</v>
      </c>
    </row>
    <row r="774" spans="1:8" ht="14.25" x14ac:dyDescent="0.15">
      <c r="A774" s="11">
        <v>25</v>
      </c>
      <c r="B774" s="12">
        <v>4</v>
      </c>
      <c r="C774" s="13">
        <v>9</v>
      </c>
      <c r="D774" s="13">
        <f>SUM(B774:C774)</f>
        <v>13</v>
      </c>
      <c r="E774" s="11">
        <v>85</v>
      </c>
      <c r="F774" s="12">
        <v>4</v>
      </c>
      <c r="G774" s="13">
        <v>9</v>
      </c>
      <c r="H774" s="14">
        <f>SUM(F774:G774)</f>
        <v>13</v>
      </c>
    </row>
    <row r="775" spans="1:8" ht="14.25" x14ac:dyDescent="0.15">
      <c r="A775" s="11">
        <v>26</v>
      </c>
      <c r="B775" s="12">
        <v>10</v>
      </c>
      <c r="C775" s="13">
        <v>13</v>
      </c>
      <c r="D775" s="13">
        <f>SUM(B775:C775)</f>
        <v>23</v>
      </c>
      <c r="E775" s="11">
        <v>86</v>
      </c>
      <c r="F775" s="12">
        <v>5</v>
      </c>
      <c r="G775" s="13">
        <v>9</v>
      </c>
      <c r="H775" s="14">
        <f>SUM(F775:G775)</f>
        <v>14</v>
      </c>
    </row>
    <row r="776" spans="1:8" ht="14.25" x14ac:dyDescent="0.15">
      <c r="A776" s="11">
        <v>27</v>
      </c>
      <c r="B776" s="12">
        <v>8</v>
      </c>
      <c r="C776" s="13">
        <v>13</v>
      </c>
      <c r="D776" s="13">
        <f>SUM(B776:C776)</f>
        <v>21</v>
      </c>
      <c r="E776" s="11">
        <v>87</v>
      </c>
      <c r="F776" s="12">
        <v>4</v>
      </c>
      <c r="G776" s="13">
        <v>11</v>
      </c>
      <c r="H776" s="14">
        <f>SUM(F776:G776)</f>
        <v>15</v>
      </c>
    </row>
    <row r="777" spans="1:8" ht="14.25" x14ac:dyDescent="0.15">
      <c r="A777" s="11">
        <v>28</v>
      </c>
      <c r="B777" s="12">
        <v>11</v>
      </c>
      <c r="C777" s="13">
        <v>8</v>
      </c>
      <c r="D777" s="13">
        <f>SUM(B777:C777)</f>
        <v>19</v>
      </c>
      <c r="E777" s="11">
        <v>88</v>
      </c>
      <c r="F777" s="12">
        <v>6</v>
      </c>
      <c r="G777" s="13">
        <v>7</v>
      </c>
      <c r="H777" s="14">
        <f>SUM(F777:G777)</f>
        <v>13</v>
      </c>
    </row>
    <row r="778" spans="1:8" ht="14.25" x14ac:dyDescent="0.15">
      <c r="A778" s="15">
        <v>29</v>
      </c>
      <c r="B778" s="16">
        <v>10</v>
      </c>
      <c r="C778" s="17">
        <v>2</v>
      </c>
      <c r="D778" s="17">
        <f>SUM(B778:C778)</f>
        <v>12</v>
      </c>
      <c r="E778" s="15">
        <v>89</v>
      </c>
      <c r="F778" s="16">
        <v>4</v>
      </c>
      <c r="G778" s="17">
        <v>9</v>
      </c>
      <c r="H778" s="18">
        <f>SUM(F778:G778)</f>
        <v>13</v>
      </c>
    </row>
    <row r="779" spans="1:8" ht="14.25" x14ac:dyDescent="0.15">
      <c r="A779" s="19" t="s">
        <v>17</v>
      </c>
      <c r="B779" s="8">
        <f>SUM(B780:B784)</f>
        <v>41</v>
      </c>
      <c r="C779" s="9">
        <f>SUM(C780:C784)</f>
        <v>41</v>
      </c>
      <c r="D779" s="9">
        <f>SUM(D780:D784)</f>
        <v>82</v>
      </c>
      <c r="E779" s="19" t="s">
        <v>18</v>
      </c>
      <c r="F779" s="8">
        <f>SUM(F780:F784)</f>
        <v>5</v>
      </c>
      <c r="G779" s="9">
        <f>SUM(G780:G784)</f>
        <v>17</v>
      </c>
      <c r="H779" s="10">
        <f>SUM(H780:H784)</f>
        <v>22</v>
      </c>
    </row>
    <row r="780" spans="1:8" ht="14.25" x14ac:dyDescent="0.15">
      <c r="A780" s="11">
        <v>30</v>
      </c>
      <c r="B780" s="12">
        <v>8</v>
      </c>
      <c r="C780" s="13">
        <v>6</v>
      </c>
      <c r="D780" s="13">
        <f>SUM(B780:C780)</f>
        <v>14</v>
      </c>
      <c r="E780" s="11">
        <v>90</v>
      </c>
      <c r="F780" s="12">
        <v>2</v>
      </c>
      <c r="G780" s="13">
        <v>4</v>
      </c>
      <c r="H780" s="14">
        <f>SUM(F780:G780)</f>
        <v>6</v>
      </c>
    </row>
    <row r="781" spans="1:8" ht="14.25" x14ac:dyDescent="0.15">
      <c r="A781" s="11">
        <v>31</v>
      </c>
      <c r="B781" s="12">
        <v>9</v>
      </c>
      <c r="C781" s="13">
        <v>13</v>
      </c>
      <c r="D781" s="13">
        <f>SUM(B781:C781)</f>
        <v>22</v>
      </c>
      <c r="E781" s="11">
        <v>91</v>
      </c>
      <c r="F781" s="12">
        <v>1</v>
      </c>
      <c r="G781" s="13">
        <v>4</v>
      </c>
      <c r="H781" s="14">
        <f>SUM(F781:G781)</f>
        <v>5</v>
      </c>
    </row>
    <row r="782" spans="1:8" ht="14.25" x14ac:dyDescent="0.15">
      <c r="A782" s="11">
        <v>32</v>
      </c>
      <c r="B782" s="12">
        <v>8</v>
      </c>
      <c r="C782" s="13">
        <v>5</v>
      </c>
      <c r="D782" s="13">
        <f>SUM(B782:C782)</f>
        <v>13</v>
      </c>
      <c r="E782" s="11">
        <v>92</v>
      </c>
      <c r="F782" s="12">
        <v>0</v>
      </c>
      <c r="G782" s="13">
        <v>6</v>
      </c>
      <c r="H782" s="14">
        <f>SUM(F782:G782)</f>
        <v>6</v>
      </c>
    </row>
    <row r="783" spans="1:8" ht="14.25" x14ac:dyDescent="0.15">
      <c r="A783" s="11">
        <v>33</v>
      </c>
      <c r="B783" s="12">
        <v>9</v>
      </c>
      <c r="C783" s="13">
        <v>8</v>
      </c>
      <c r="D783" s="13">
        <f>SUM(B783:C783)</f>
        <v>17</v>
      </c>
      <c r="E783" s="11">
        <v>93</v>
      </c>
      <c r="F783" s="12">
        <v>1</v>
      </c>
      <c r="G783" s="13">
        <v>1</v>
      </c>
      <c r="H783" s="14">
        <f>SUM(F783:G783)</f>
        <v>2</v>
      </c>
    </row>
    <row r="784" spans="1:8" ht="14.25" x14ac:dyDescent="0.15">
      <c r="A784" s="15">
        <v>34</v>
      </c>
      <c r="B784" s="16">
        <v>7</v>
      </c>
      <c r="C784" s="17">
        <v>9</v>
      </c>
      <c r="D784" s="17">
        <f>SUM(B784:C784)</f>
        <v>16</v>
      </c>
      <c r="E784" s="15">
        <v>94</v>
      </c>
      <c r="F784" s="16">
        <v>1</v>
      </c>
      <c r="G784" s="17">
        <v>2</v>
      </c>
      <c r="H784" s="18">
        <f>SUM(F784:G784)</f>
        <v>3</v>
      </c>
    </row>
    <row r="785" spans="1:8" ht="14.25" x14ac:dyDescent="0.15">
      <c r="A785" s="19" t="s">
        <v>19</v>
      </c>
      <c r="B785" s="8">
        <f>SUM(B786:B790)</f>
        <v>43</v>
      </c>
      <c r="C785" s="9">
        <f>SUM(C786:C790)</f>
        <v>37</v>
      </c>
      <c r="D785" s="9">
        <f>SUM(D786:D790)</f>
        <v>80</v>
      </c>
      <c r="E785" s="19" t="s">
        <v>20</v>
      </c>
      <c r="F785" s="8">
        <f>SUM(F786:F790)</f>
        <v>1</v>
      </c>
      <c r="G785" s="9">
        <f>SUM(G786:G790)</f>
        <v>4</v>
      </c>
      <c r="H785" s="10">
        <f>SUM(H786:H790)</f>
        <v>5</v>
      </c>
    </row>
    <row r="786" spans="1:8" ht="14.25" x14ac:dyDescent="0.15">
      <c r="A786" s="11">
        <v>35</v>
      </c>
      <c r="B786" s="12">
        <v>14</v>
      </c>
      <c r="C786" s="13">
        <v>12</v>
      </c>
      <c r="D786" s="13">
        <f>SUM(B786:C786)</f>
        <v>26</v>
      </c>
      <c r="E786" s="11">
        <v>95</v>
      </c>
      <c r="F786" s="12">
        <v>0</v>
      </c>
      <c r="G786" s="13">
        <v>2</v>
      </c>
      <c r="H786" s="14">
        <f t="shared" ref="H786:H791" si="10">SUM(F786:G786)</f>
        <v>2</v>
      </c>
    </row>
    <row r="787" spans="1:8" ht="14.25" x14ac:dyDescent="0.15">
      <c r="A787" s="11">
        <v>36</v>
      </c>
      <c r="B787" s="12">
        <v>3</v>
      </c>
      <c r="C787" s="13">
        <v>3</v>
      </c>
      <c r="D787" s="13">
        <f>SUM(B787:C787)</f>
        <v>6</v>
      </c>
      <c r="E787" s="11">
        <v>96</v>
      </c>
      <c r="F787" s="12">
        <v>0</v>
      </c>
      <c r="G787" s="13">
        <v>0</v>
      </c>
      <c r="H787" s="14">
        <f t="shared" si="10"/>
        <v>0</v>
      </c>
    </row>
    <row r="788" spans="1:8" ht="14.25" x14ac:dyDescent="0.15">
      <c r="A788" s="11">
        <v>37</v>
      </c>
      <c r="B788" s="12">
        <v>11</v>
      </c>
      <c r="C788" s="13">
        <v>7</v>
      </c>
      <c r="D788" s="13">
        <f>SUM(B788:C788)</f>
        <v>18</v>
      </c>
      <c r="E788" s="11">
        <v>97</v>
      </c>
      <c r="F788" s="12">
        <v>1</v>
      </c>
      <c r="G788" s="13">
        <v>2</v>
      </c>
      <c r="H788" s="14">
        <f t="shared" si="10"/>
        <v>3</v>
      </c>
    </row>
    <row r="789" spans="1:8" ht="14.25" x14ac:dyDescent="0.15">
      <c r="A789" s="11">
        <v>38</v>
      </c>
      <c r="B789" s="12">
        <v>8</v>
      </c>
      <c r="C789" s="13">
        <v>10</v>
      </c>
      <c r="D789" s="13">
        <f>SUM(B789:C789)</f>
        <v>18</v>
      </c>
      <c r="E789" s="11">
        <v>98</v>
      </c>
      <c r="F789" s="12">
        <v>0</v>
      </c>
      <c r="G789" s="13">
        <v>0</v>
      </c>
      <c r="H789" s="14">
        <f t="shared" si="10"/>
        <v>0</v>
      </c>
    </row>
    <row r="790" spans="1:8" ht="14.25" x14ac:dyDescent="0.15">
      <c r="A790" s="15">
        <v>39</v>
      </c>
      <c r="B790" s="16">
        <v>7</v>
      </c>
      <c r="C790" s="17">
        <v>5</v>
      </c>
      <c r="D790" s="17">
        <f>SUM(B790:C790)</f>
        <v>12</v>
      </c>
      <c r="E790" s="15">
        <v>99</v>
      </c>
      <c r="F790" s="16">
        <v>0</v>
      </c>
      <c r="G790" s="17">
        <v>0</v>
      </c>
      <c r="H790" s="18">
        <f t="shared" si="10"/>
        <v>0</v>
      </c>
    </row>
    <row r="791" spans="1:8" ht="14.25" x14ac:dyDescent="0.15">
      <c r="A791" s="19" t="s">
        <v>21</v>
      </c>
      <c r="B791" s="8">
        <f>SUM(B792:B796)</f>
        <v>46</v>
      </c>
      <c r="C791" s="9">
        <f>SUM(C792:C796)</f>
        <v>49</v>
      </c>
      <c r="D791" s="9">
        <f>SUM(D792:D796)</f>
        <v>95</v>
      </c>
      <c r="E791" s="7" t="s">
        <v>22</v>
      </c>
      <c r="F791" s="8">
        <v>0</v>
      </c>
      <c r="G791" s="9">
        <v>1</v>
      </c>
      <c r="H791" s="10">
        <f t="shared" si="10"/>
        <v>1</v>
      </c>
    </row>
    <row r="792" spans="1:8" ht="14.25" x14ac:dyDescent="0.15">
      <c r="A792" s="11">
        <v>40</v>
      </c>
      <c r="B792" s="12">
        <v>6</v>
      </c>
      <c r="C792" s="13">
        <v>7</v>
      </c>
      <c r="D792" s="13">
        <f>SUM(B792:C792)</f>
        <v>13</v>
      </c>
      <c r="E792" s="11"/>
      <c r="F792" s="12"/>
      <c r="G792" s="13"/>
      <c r="H792" s="14"/>
    </row>
    <row r="793" spans="1:8" ht="14.25" x14ac:dyDescent="0.15">
      <c r="A793" s="11">
        <v>41</v>
      </c>
      <c r="B793" s="12">
        <v>10</v>
      </c>
      <c r="C793" s="13">
        <v>9</v>
      </c>
      <c r="D793" s="13">
        <f>SUM(B793:C793)</f>
        <v>19</v>
      </c>
      <c r="E793" s="11"/>
      <c r="F793" s="12"/>
      <c r="G793" s="13"/>
      <c r="H793" s="14"/>
    </row>
    <row r="794" spans="1:8" ht="14.25" x14ac:dyDescent="0.15">
      <c r="A794" s="11">
        <v>42</v>
      </c>
      <c r="B794" s="12">
        <v>9</v>
      </c>
      <c r="C794" s="13">
        <v>10</v>
      </c>
      <c r="D794" s="13">
        <f>SUM(B794:C794)</f>
        <v>19</v>
      </c>
      <c r="E794" s="11"/>
      <c r="F794" s="12"/>
      <c r="G794" s="13"/>
      <c r="H794" s="14"/>
    </row>
    <row r="795" spans="1:8" ht="14.25" x14ac:dyDescent="0.15">
      <c r="A795" s="11">
        <v>43</v>
      </c>
      <c r="B795" s="12">
        <v>10</v>
      </c>
      <c r="C795" s="13">
        <v>12</v>
      </c>
      <c r="D795" s="13">
        <f>SUM(B795:C795)</f>
        <v>22</v>
      </c>
      <c r="E795" s="11"/>
      <c r="F795" s="12"/>
      <c r="G795" s="13"/>
      <c r="H795" s="14"/>
    </row>
    <row r="796" spans="1:8" ht="14.25" x14ac:dyDescent="0.15">
      <c r="A796" s="15">
        <v>44</v>
      </c>
      <c r="B796" s="16">
        <v>11</v>
      </c>
      <c r="C796" s="17">
        <v>11</v>
      </c>
      <c r="D796" s="17">
        <f>SUM(B796:C796)</f>
        <v>22</v>
      </c>
      <c r="E796" s="15"/>
      <c r="F796" s="16"/>
      <c r="G796" s="17"/>
      <c r="H796" s="18"/>
    </row>
    <row r="797" spans="1:8" ht="14.25" x14ac:dyDescent="0.15">
      <c r="A797" s="19" t="s">
        <v>23</v>
      </c>
      <c r="B797" s="8">
        <f>SUM(B798:B802)</f>
        <v>53</v>
      </c>
      <c r="C797" s="9">
        <f>SUM(C798:C802)</f>
        <v>45</v>
      </c>
      <c r="D797" s="9">
        <f>SUM(D798:D802)</f>
        <v>98</v>
      </c>
      <c r="E797" s="21"/>
      <c r="F797" s="12"/>
      <c r="G797" s="22"/>
      <c r="H797" s="23"/>
    </row>
    <row r="798" spans="1:8" ht="14.25" x14ac:dyDescent="0.15">
      <c r="A798" s="11">
        <v>45</v>
      </c>
      <c r="B798" s="12">
        <v>13</v>
      </c>
      <c r="C798" s="13">
        <v>7</v>
      </c>
      <c r="D798" s="13">
        <f>SUM(B798:C798)</f>
        <v>20</v>
      </c>
      <c r="E798" s="21"/>
      <c r="F798" s="12"/>
      <c r="G798" s="13"/>
      <c r="H798" s="14"/>
    </row>
    <row r="799" spans="1:8" ht="14.25" x14ac:dyDescent="0.15">
      <c r="A799" s="11">
        <v>46</v>
      </c>
      <c r="B799" s="12">
        <v>5</v>
      </c>
      <c r="C799" s="13">
        <v>13</v>
      </c>
      <c r="D799" s="13">
        <f>SUM(B799:C799)</f>
        <v>18</v>
      </c>
      <c r="E799" s="21"/>
      <c r="F799" s="12"/>
      <c r="G799" s="13"/>
      <c r="H799" s="14"/>
    </row>
    <row r="800" spans="1:8" ht="14.25" x14ac:dyDescent="0.15">
      <c r="A800" s="11">
        <v>47</v>
      </c>
      <c r="B800" s="12">
        <v>12</v>
      </c>
      <c r="C800" s="13">
        <v>7</v>
      </c>
      <c r="D800" s="13">
        <f>SUM(B800:C800)</f>
        <v>19</v>
      </c>
      <c r="E800" s="21"/>
      <c r="F800" s="12"/>
      <c r="G800" s="13"/>
      <c r="H800" s="14"/>
    </row>
    <row r="801" spans="1:8" ht="14.25" x14ac:dyDescent="0.15">
      <c r="A801" s="11">
        <v>48</v>
      </c>
      <c r="B801" s="12">
        <v>12</v>
      </c>
      <c r="C801" s="13">
        <v>7</v>
      </c>
      <c r="D801" s="13">
        <f>SUM(B801:C801)</f>
        <v>19</v>
      </c>
      <c r="E801" s="21"/>
      <c r="F801" s="12"/>
      <c r="G801" s="13"/>
      <c r="H801" s="14"/>
    </row>
    <row r="802" spans="1:8" ht="14.25" x14ac:dyDescent="0.15">
      <c r="A802" s="15">
        <v>49</v>
      </c>
      <c r="B802" s="16">
        <v>11</v>
      </c>
      <c r="C802" s="17">
        <v>11</v>
      </c>
      <c r="D802" s="17">
        <f>SUM(B802:C802)</f>
        <v>22</v>
      </c>
      <c r="E802" s="15"/>
      <c r="F802" s="16"/>
      <c r="G802" s="17"/>
      <c r="H802" s="18"/>
    </row>
    <row r="803" spans="1:8" ht="14.25" x14ac:dyDescent="0.15">
      <c r="A803" s="19" t="s">
        <v>24</v>
      </c>
      <c r="B803" s="8">
        <f>SUM(B804:B808)</f>
        <v>49</v>
      </c>
      <c r="C803" s="9">
        <f>SUM(C804:C808)</f>
        <v>51</v>
      </c>
      <c r="D803" s="9">
        <f>SUM(D804:D808)</f>
        <v>100</v>
      </c>
      <c r="E803" s="21"/>
      <c r="F803" s="22"/>
      <c r="G803" s="13"/>
      <c r="H803" s="14"/>
    </row>
    <row r="804" spans="1:8" ht="14.25" x14ac:dyDescent="0.15">
      <c r="A804" s="24">
        <v>50</v>
      </c>
      <c r="B804" s="12">
        <v>6</v>
      </c>
      <c r="C804" s="25">
        <v>9</v>
      </c>
      <c r="D804" s="13">
        <f>SUM(B804:C804)</f>
        <v>15</v>
      </c>
      <c r="E804" s="21"/>
      <c r="F804" s="2"/>
      <c r="G804" s="2"/>
      <c r="H804" s="26"/>
    </row>
    <row r="805" spans="1:8" ht="14.25" x14ac:dyDescent="0.15">
      <c r="A805" s="24">
        <v>51</v>
      </c>
      <c r="B805" s="12">
        <v>6</v>
      </c>
      <c r="C805" s="25">
        <v>14</v>
      </c>
      <c r="D805" s="13">
        <f>SUM(B805:C805)</f>
        <v>20</v>
      </c>
      <c r="E805" s="21"/>
      <c r="F805" s="2"/>
      <c r="G805" s="2"/>
      <c r="H805" s="26"/>
    </row>
    <row r="806" spans="1:8" ht="14.25" x14ac:dyDescent="0.15">
      <c r="A806" s="24">
        <v>52</v>
      </c>
      <c r="B806" s="12">
        <v>14</v>
      </c>
      <c r="C806" s="25">
        <v>8</v>
      </c>
      <c r="D806" s="13">
        <f>SUM(B806:C806)</f>
        <v>22</v>
      </c>
      <c r="E806" s="21"/>
      <c r="F806" s="2"/>
      <c r="G806" s="2"/>
      <c r="H806" s="26"/>
    </row>
    <row r="807" spans="1:8" ht="14.25" x14ac:dyDescent="0.15">
      <c r="A807" s="24">
        <v>53</v>
      </c>
      <c r="B807" s="12">
        <v>16</v>
      </c>
      <c r="C807" s="25">
        <v>12</v>
      </c>
      <c r="D807" s="13">
        <f>SUM(B807:C807)</f>
        <v>28</v>
      </c>
      <c r="E807" s="21"/>
      <c r="F807" s="2"/>
      <c r="G807" s="2"/>
      <c r="H807" s="26"/>
    </row>
    <row r="808" spans="1:8" ht="14.25" x14ac:dyDescent="0.15">
      <c r="A808" s="24">
        <v>54</v>
      </c>
      <c r="B808" s="16">
        <v>7</v>
      </c>
      <c r="C808" s="25">
        <v>8</v>
      </c>
      <c r="D808" s="17">
        <f>SUM(B808:C808)</f>
        <v>15</v>
      </c>
      <c r="E808" s="27"/>
      <c r="F808" s="28"/>
      <c r="G808" s="28"/>
      <c r="H808" s="29"/>
    </row>
    <row r="809" spans="1:8" ht="14.25" x14ac:dyDescent="0.15">
      <c r="A809" s="30" t="s">
        <v>25</v>
      </c>
      <c r="B809" s="31">
        <f>SUM(B810:B814)</f>
        <v>60</v>
      </c>
      <c r="C809" s="32">
        <f>SUM(C810:C814)</f>
        <v>66</v>
      </c>
      <c r="D809" s="33">
        <f>SUM(D810:D814)</f>
        <v>126</v>
      </c>
      <c r="E809" s="34" t="s">
        <v>26</v>
      </c>
      <c r="F809" s="35">
        <f>SUM(B743+B749+B755+B761+B767+B773+B779+B785+B791+B797+B803+B809+F743+F749+F755+F761+F767+F773+F779+F785+F791)</f>
        <v>676</v>
      </c>
      <c r="G809" s="36">
        <f>SUM(C743+C749+C755+C761+C767+C773+C779+C785+C791+C797+C803+C809+G743+G749+G755+G761+G767+G773+G779+G785+G791)</f>
        <v>760</v>
      </c>
      <c r="H809" s="37">
        <f>SUM(D743+D749+D755+D761+D767+D773+D779+D785+D791+D797+D803+D809+H743+H749+H755+H761+H767+H773+H779+H785+H791)</f>
        <v>1436</v>
      </c>
    </row>
    <row r="810" spans="1:8" ht="14.25" x14ac:dyDescent="0.15">
      <c r="A810" s="21">
        <v>55</v>
      </c>
      <c r="B810" s="12">
        <v>12</v>
      </c>
      <c r="C810" s="25">
        <v>14</v>
      </c>
      <c r="D810" s="13">
        <f>SUM(B810:C810)</f>
        <v>26</v>
      </c>
      <c r="E810" s="38"/>
      <c r="F810" s="39"/>
      <c r="G810" s="40"/>
      <c r="H810" s="41"/>
    </row>
    <row r="811" spans="1:8" ht="14.25" x14ac:dyDescent="0.15">
      <c r="A811" s="21">
        <v>56</v>
      </c>
      <c r="B811" s="12">
        <v>14</v>
      </c>
      <c r="C811" s="25">
        <v>13</v>
      </c>
      <c r="D811" s="13">
        <f>SUM(B811:C811)</f>
        <v>27</v>
      </c>
      <c r="E811" s="42" t="s">
        <v>27</v>
      </c>
      <c r="F811" s="39"/>
      <c r="G811" s="40"/>
      <c r="H811" s="41"/>
    </row>
    <row r="812" spans="1:8" ht="14.25" x14ac:dyDescent="0.15">
      <c r="A812" s="21">
        <v>57</v>
      </c>
      <c r="B812" s="12">
        <v>11</v>
      </c>
      <c r="C812" s="25">
        <v>20</v>
      </c>
      <c r="D812" s="13">
        <f>SUM(B812:C812)</f>
        <v>31</v>
      </c>
      <c r="E812" s="43" t="s">
        <v>28</v>
      </c>
      <c r="F812" s="44">
        <f>SUM(B743+B749+B755)</f>
        <v>75</v>
      </c>
      <c r="G812" s="45">
        <f>SUM(C743+C749+C755)</f>
        <v>81</v>
      </c>
      <c r="H812" s="46">
        <f>SUM(D743+D749+D755)</f>
        <v>156</v>
      </c>
    </row>
    <row r="813" spans="1:8" ht="14.25" x14ac:dyDescent="0.15">
      <c r="A813" s="21">
        <v>58</v>
      </c>
      <c r="B813" s="12">
        <v>14</v>
      </c>
      <c r="C813" s="25">
        <v>10</v>
      </c>
      <c r="D813" s="13">
        <f>SUM(B813:C813)</f>
        <v>24</v>
      </c>
      <c r="E813" s="43" t="s">
        <v>29</v>
      </c>
      <c r="F813" s="44">
        <f>SUM(B761+B767+B773+B779+B785+B791+B797+B803+B809+F743)</f>
        <v>414</v>
      </c>
      <c r="G813" s="45">
        <f>SUM(C761+C767+C773+C779+C785+C791+C797+C803+C809+G743)</f>
        <v>435</v>
      </c>
      <c r="H813" s="46">
        <f>SUM(D761+D767+D773+D779+D785+D791+D797+D803+D809+H743)</f>
        <v>849</v>
      </c>
    </row>
    <row r="814" spans="1:8" ht="15" thickBot="1" x14ac:dyDescent="0.2">
      <c r="A814" s="47">
        <v>59</v>
      </c>
      <c r="B814" s="57">
        <v>9</v>
      </c>
      <c r="C814" s="48">
        <v>9</v>
      </c>
      <c r="D814" s="58">
        <f>SUM(B814:C814)</f>
        <v>18</v>
      </c>
      <c r="E814" s="50" t="s">
        <v>30</v>
      </c>
      <c r="F814" s="51">
        <f>SUM(F749+F755+F761+F767+F773+F779+F785+F791)</f>
        <v>187</v>
      </c>
      <c r="G814" s="52">
        <f>SUM(G749+G755+G761+G767+G773+G779+G785+G791)</f>
        <v>244</v>
      </c>
      <c r="H814" s="53">
        <f>SUM(H749+H755+H761+H767+H773+H779+H785+H791)</f>
        <v>431</v>
      </c>
    </row>
    <row r="815" spans="1:8" ht="18" thickBot="1" x14ac:dyDescent="0.25">
      <c r="A815" s="1" t="s">
        <v>41</v>
      </c>
      <c r="B815" s="2"/>
      <c r="C815" s="2"/>
      <c r="D815" s="2"/>
      <c r="E815" s="2"/>
      <c r="F815" s="2"/>
      <c r="G815" s="3" t="str">
        <f>$G$1</f>
        <v>　　令和5年3月末日現在</v>
      </c>
      <c r="H815" s="2"/>
    </row>
    <row r="816" spans="1:8" ht="14.25" thickBot="1" x14ac:dyDescent="0.2">
      <c r="A816" s="54" t="s">
        <v>1</v>
      </c>
      <c r="B816" s="55" t="s">
        <v>2</v>
      </c>
      <c r="C816" s="55" t="s">
        <v>3</v>
      </c>
      <c r="D816" s="55" t="s">
        <v>4</v>
      </c>
      <c r="E816" s="54" t="s">
        <v>1</v>
      </c>
      <c r="F816" s="55" t="s">
        <v>2</v>
      </c>
      <c r="G816" s="55" t="s">
        <v>3</v>
      </c>
      <c r="H816" s="56" t="s">
        <v>4</v>
      </c>
    </row>
    <row r="817" spans="1:8" ht="14.25" x14ac:dyDescent="0.15">
      <c r="A817" s="7" t="s">
        <v>5</v>
      </c>
      <c r="B817" s="8">
        <f>SUM(B818:B822)</f>
        <v>23</v>
      </c>
      <c r="C817" s="9">
        <f>SUM(C818:C822)</f>
        <v>21</v>
      </c>
      <c r="D817" s="9">
        <f>SUM(D818:D822)</f>
        <v>44</v>
      </c>
      <c r="E817" s="7" t="s">
        <v>6</v>
      </c>
      <c r="F817" s="8">
        <f>SUM(F818:F822)</f>
        <v>41</v>
      </c>
      <c r="G817" s="9">
        <f>SUM(G818:G822)</f>
        <v>47</v>
      </c>
      <c r="H817" s="10">
        <f>SUM(H818:H822)</f>
        <v>88</v>
      </c>
    </row>
    <row r="818" spans="1:8" ht="14.25" x14ac:dyDescent="0.15">
      <c r="A818" s="11">
        <v>0</v>
      </c>
      <c r="B818" s="12">
        <v>8</v>
      </c>
      <c r="C818" s="13">
        <v>2</v>
      </c>
      <c r="D818" s="13">
        <f>SUM(B818:C818)</f>
        <v>10</v>
      </c>
      <c r="E818" s="11">
        <v>60</v>
      </c>
      <c r="F818" s="12">
        <v>8</v>
      </c>
      <c r="G818" s="13">
        <v>6</v>
      </c>
      <c r="H818" s="14">
        <f>SUM(F818:G818)</f>
        <v>14</v>
      </c>
    </row>
    <row r="819" spans="1:8" ht="14.25" x14ac:dyDescent="0.15">
      <c r="A819" s="11">
        <v>1</v>
      </c>
      <c r="B819" s="12">
        <v>3</v>
      </c>
      <c r="C819" s="13">
        <v>4</v>
      </c>
      <c r="D819" s="13">
        <f>SUM(B819:C819)</f>
        <v>7</v>
      </c>
      <c r="E819" s="11">
        <v>61</v>
      </c>
      <c r="F819" s="12">
        <v>11</v>
      </c>
      <c r="G819" s="13">
        <v>12</v>
      </c>
      <c r="H819" s="14">
        <f>SUM(F819:G819)</f>
        <v>23</v>
      </c>
    </row>
    <row r="820" spans="1:8" ht="14.25" x14ac:dyDescent="0.15">
      <c r="A820" s="11">
        <v>2</v>
      </c>
      <c r="B820" s="12">
        <v>4</v>
      </c>
      <c r="C820" s="13">
        <v>2</v>
      </c>
      <c r="D820" s="13">
        <f>SUM(B820:C820)</f>
        <v>6</v>
      </c>
      <c r="E820" s="11">
        <v>62</v>
      </c>
      <c r="F820" s="12">
        <v>12</v>
      </c>
      <c r="G820" s="13">
        <v>9</v>
      </c>
      <c r="H820" s="14">
        <f>SUM(F820:G820)</f>
        <v>21</v>
      </c>
    </row>
    <row r="821" spans="1:8" ht="14.25" x14ac:dyDescent="0.15">
      <c r="A821" s="11">
        <v>3</v>
      </c>
      <c r="B821" s="12">
        <v>6</v>
      </c>
      <c r="C821" s="13">
        <v>5</v>
      </c>
      <c r="D821" s="13">
        <f>SUM(B821:C821)</f>
        <v>11</v>
      </c>
      <c r="E821" s="11">
        <v>63</v>
      </c>
      <c r="F821" s="12">
        <v>7</v>
      </c>
      <c r="G821" s="13">
        <v>13</v>
      </c>
      <c r="H821" s="14">
        <f>SUM(F821:G821)</f>
        <v>20</v>
      </c>
    </row>
    <row r="822" spans="1:8" ht="14.25" x14ac:dyDescent="0.15">
      <c r="A822" s="15">
        <v>4</v>
      </c>
      <c r="B822" s="16">
        <v>2</v>
      </c>
      <c r="C822" s="17">
        <v>8</v>
      </c>
      <c r="D822" s="17">
        <f>SUM(B822:C822)</f>
        <v>10</v>
      </c>
      <c r="E822" s="15">
        <v>64</v>
      </c>
      <c r="F822" s="16">
        <v>3</v>
      </c>
      <c r="G822" s="17">
        <v>7</v>
      </c>
      <c r="H822" s="18">
        <f>SUM(F822:G822)</f>
        <v>10</v>
      </c>
    </row>
    <row r="823" spans="1:8" ht="14.25" x14ac:dyDescent="0.15">
      <c r="A823" s="7" t="s">
        <v>7</v>
      </c>
      <c r="B823" s="8">
        <f>SUM(B824:B828)</f>
        <v>30</v>
      </c>
      <c r="C823" s="9">
        <f>SUM(C824:C828)</f>
        <v>30</v>
      </c>
      <c r="D823" s="9">
        <f>SUM(D824:D828)</f>
        <v>60</v>
      </c>
      <c r="E823" s="19" t="s">
        <v>8</v>
      </c>
      <c r="F823" s="8">
        <f>SUM(F824:F828)</f>
        <v>39</v>
      </c>
      <c r="G823" s="9">
        <f>SUM(G824:G828)</f>
        <v>29</v>
      </c>
      <c r="H823" s="10">
        <f>SUM(H824:H828)</f>
        <v>68</v>
      </c>
    </row>
    <row r="824" spans="1:8" ht="14.25" x14ac:dyDescent="0.15">
      <c r="A824" s="11">
        <v>5</v>
      </c>
      <c r="B824" s="12">
        <v>8</v>
      </c>
      <c r="C824" s="13">
        <v>7</v>
      </c>
      <c r="D824" s="13">
        <f>SUM(B824:C824)</f>
        <v>15</v>
      </c>
      <c r="E824" s="11">
        <v>65</v>
      </c>
      <c r="F824" s="12">
        <v>10</v>
      </c>
      <c r="G824" s="13">
        <v>8</v>
      </c>
      <c r="H824" s="14">
        <f>SUM(F824:G824)</f>
        <v>18</v>
      </c>
    </row>
    <row r="825" spans="1:8" ht="14.25" x14ac:dyDescent="0.15">
      <c r="A825" s="11">
        <v>6</v>
      </c>
      <c r="B825" s="12">
        <v>1</v>
      </c>
      <c r="C825" s="13">
        <v>7</v>
      </c>
      <c r="D825" s="13">
        <f>SUM(B825:C825)</f>
        <v>8</v>
      </c>
      <c r="E825" s="11">
        <v>66</v>
      </c>
      <c r="F825" s="12">
        <v>7</v>
      </c>
      <c r="G825" s="13">
        <v>4</v>
      </c>
      <c r="H825" s="14">
        <f>SUM(F825:G825)</f>
        <v>11</v>
      </c>
    </row>
    <row r="826" spans="1:8" ht="14.25" x14ac:dyDescent="0.15">
      <c r="A826" s="11">
        <v>7</v>
      </c>
      <c r="B826" s="12">
        <v>9</v>
      </c>
      <c r="C826" s="13">
        <v>8</v>
      </c>
      <c r="D826" s="13">
        <f>SUM(B826:C826)</f>
        <v>17</v>
      </c>
      <c r="E826" s="11">
        <v>67</v>
      </c>
      <c r="F826" s="12">
        <v>5</v>
      </c>
      <c r="G826" s="13">
        <v>4</v>
      </c>
      <c r="H826" s="14">
        <f>SUM(F826:G826)</f>
        <v>9</v>
      </c>
    </row>
    <row r="827" spans="1:8" ht="14.25" x14ac:dyDescent="0.15">
      <c r="A827" s="11">
        <v>8</v>
      </c>
      <c r="B827" s="12">
        <v>3</v>
      </c>
      <c r="C827" s="13">
        <v>4</v>
      </c>
      <c r="D827" s="13">
        <f>SUM(B827:C827)</f>
        <v>7</v>
      </c>
      <c r="E827" s="11">
        <v>68</v>
      </c>
      <c r="F827" s="12">
        <v>11</v>
      </c>
      <c r="G827" s="13">
        <v>8</v>
      </c>
      <c r="H827" s="14">
        <f>SUM(F827:G827)</f>
        <v>19</v>
      </c>
    </row>
    <row r="828" spans="1:8" ht="14.25" x14ac:dyDescent="0.15">
      <c r="A828" s="15">
        <v>9</v>
      </c>
      <c r="B828" s="16">
        <v>9</v>
      </c>
      <c r="C828" s="17">
        <v>4</v>
      </c>
      <c r="D828" s="17">
        <f>SUM(B828:C828)</f>
        <v>13</v>
      </c>
      <c r="E828" s="15">
        <v>69</v>
      </c>
      <c r="F828" s="16">
        <v>6</v>
      </c>
      <c r="G828" s="17">
        <v>5</v>
      </c>
      <c r="H828" s="18">
        <f>SUM(F828:G828)</f>
        <v>11</v>
      </c>
    </row>
    <row r="829" spans="1:8" ht="14.25" x14ac:dyDescent="0.15">
      <c r="A829" s="20" t="s">
        <v>9</v>
      </c>
      <c r="B829" s="8">
        <f>SUM(B830:B834)</f>
        <v>30</v>
      </c>
      <c r="C829" s="9">
        <f>SUM(C830:C834)</f>
        <v>25</v>
      </c>
      <c r="D829" s="9">
        <f>SUM(D830:D834)</f>
        <v>55</v>
      </c>
      <c r="E829" s="19" t="s">
        <v>10</v>
      </c>
      <c r="F829" s="8">
        <f>SUM(F830:F834)</f>
        <v>37</v>
      </c>
      <c r="G829" s="9">
        <f>SUM(G830:G834)</f>
        <v>48</v>
      </c>
      <c r="H829" s="10">
        <f>SUM(H830:H834)</f>
        <v>85</v>
      </c>
    </row>
    <row r="830" spans="1:8" ht="14.25" x14ac:dyDescent="0.15">
      <c r="A830" s="11">
        <v>10</v>
      </c>
      <c r="B830" s="12">
        <v>7</v>
      </c>
      <c r="C830" s="13">
        <v>4</v>
      </c>
      <c r="D830" s="13">
        <f>SUM(B830:C830)</f>
        <v>11</v>
      </c>
      <c r="E830" s="11">
        <v>70</v>
      </c>
      <c r="F830" s="12">
        <v>6</v>
      </c>
      <c r="G830" s="13">
        <v>5</v>
      </c>
      <c r="H830" s="14">
        <f>SUM(F830:G830)</f>
        <v>11</v>
      </c>
    </row>
    <row r="831" spans="1:8" ht="14.25" x14ac:dyDescent="0.15">
      <c r="A831" s="11">
        <v>11</v>
      </c>
      <c r="B831" s="12">
        <v>7</v>
      </c>
      <c r="C831" s="13">
        <v>9</v>
      </c>
      <c r="D831" s="13">
        <f>SUM(B831:C831)</f>
        <v>16</v>
      </c>
      <c r="E831" s="11">
        <v>71</v>
      </c>
      <c r="F831" s="12">
        <v>8</v>
      </c>
      <c r="G831" s="13">
        <v>5</v>
      </c>
      <c r="H831" s="14">
        <f>SUM(F831:G831)</f>
        <v>13</v>
      </c>
    </row>
    <row r="832" spans="1:8" ht="14.25" x14ac:dyDescent="0.15">
      <c r="A832" s="11">
        <v>12</v>
      </c>
      <c r="B832" s="12">
        <v>4</v>
      </c>
      <c r="C832" s="13">
        <v>5</v>
      </c>
      <c r="D832" s="13">
        <f>SUM(B832:C832)</f>
        <v>9</v>
      </c>
      <c r="E832" s="11">
        <v>72</v>
      </c>
      <c r="F832" s="12">
        <v>5</v>
      </c>
      <c r="G832" s="13">
        <v>9</v>
      </c>
      <c r="H832" s="14">
        <f>SUM(F832:G832)</f>
        <v>14</v>
      </c>
    </row>
    <row r="833" spans="1:8" ht="14.25" x14ac:dyDescent="0.15">
      <c r="A833" s="11">
        <v>13</v>
      </c>
      <c r="B833" s="12">
        <v>8</v>
      </c>
      <c r="C833" s="13">
        <v>5</v>
      </c>
      <c r="D833" s="13">
        <f>SUM(B833:C833)</f>
        <v>13</v>
      </c>
      <c r="E833" s="11">
        <v>73</v>
      </c>
      <c r="F833" s="12">
        <v>11</v>
      </c>
      <c r="G833" s="13">
        <v>13</v>
      </c>
      <c r="H833" s="14">
        <f>SUM(F833:G833)</f>
        <v>24</v>
      </c>
    </row>
    <row r="834" spans="1:8" ht="14.25" x14ac:dyDescent="0.15">
      <c r="A834" s="15">
        <v>14</v>
      </c>
      <c r="B834" s="16">
        <v>4</v>
      </c>
      <c r="C834" s="17">
        <v>2</v>
      </c>
      <c r="D834" s="17">
        <f>SUM(B834:C834)</f>
        <v>6</v>
      </c>
      <c r="E834" s="15">
        <v>74</v>
      </c>
      <c r="F834" s="16">
        <v>7</v>
      </c>
      <c r="G834" s="17">
        <v>16</v>
      </c>
      <c r="H834" s="18">
        <f>SUM(F834:G834)</f>
        <v>23</v>
      </c>
    </row>
    <row r="835" spans="1:8" ht="14.25" x14ac:dyDescent="0.15">
      <c r="A835" s="19" t="s">
        <v>11</v>
      </c>
      <c r="B835" s="8">
        <f>SUM(B836:B840)</f>
        <v>26</v>
      </c>
      <c r="C835" s="9">
        <f>SUM(C836:C840)</f>
        <v>28</v>
      </c>
      <c r="D835" s="9">
        <f>SUM(D836:D840)</f>
        <v>54</v>
      </c>
      <c r="E835" s="19" t="s">
        <v>12</v>
      </c>
      <c r="F835" s="8">
        <f>SUM(F836:F840)</f>
        <v>35</v>
      </c>
      <c r="G835" s="9">
        <f>SUM(G836:G840)</f>
        <v>70</v>
      </c>
      <c r="H835" s="10">
        <f>SUM(H836:H840)</f>
        <v>105</v>
      </c>
    </row>
    <row r="836" spans="1:8" ht="14.25" x14ac:dyDescent="0.15">
      <c r="A836" s="11">
        <v>15</v>
      </c>
      <c r="B836" s="12">
        <v>7</v>
      </c>
      <c r="C836" s="13">
        <v>4</v>
      </c>
      <c r="D836" s="13">
        <f>SUM(B836:C836)</f>
        <v>11</v>
      </c>
      <c r="E836" s="11">
        <v>75</v>
      </c>
      <c r="F836" s="12">
        <v>10</v>
      </c>
      <c r="G836" s="13">
        <v>24</v>
      </c>
      <c r="H836" s="14">
        <f>SUM(F836:G836)</f>
        <v>34</v>
      </c>
    </row>
    <row r="837" spans="1:8" ht="14.25" x14ac:dyDescent="0.15">
      <c r="A837" s="11">
        <v>16</v>
      </c>
      <c r="B837" s="12">
        <v>6</v>
      </c>
      <c r="C837" s="13">
        <v>5</v>
      </c>
      <c r="D837" s="13">
        <f>SUM(B837:C837)</f>
        <v>11</v>
      </c>
      <c r="E837" s="11">
        <v>76</v>
      </c>
      <c r="F837" s="12">
        <v>6</v>
      </c>
      <c r="G837" s="13">
        <v>10</v>
      </c>
      <c r="H837" s="14">
        <f>SUM(F837:G837)</f>
        <v>16</v>
      </c>
    </row>
    <row r="838" spans="1:8" ht="14.25" x14ac:dyDescent="0.15">
      <c r="A838" s="11">
        <v>17</v>
      </c>
      <c r="B838" s="12">
        <v>2</v>
      </c>
      <c r="C838" s="13">
        <v>8</v>
      </c>
      <c r="D838" s="13">
        <f>SUM(B838:C838)</f>
        <v>10</v>
      </c>
      <c r="E838" s="11">
        <v>77</v>
      </c>
      <c r="F838" s="12">
        <v>7</v>
      </c>
      <c r="G838" s="13">
        <v>13</v>
      </c>
      <c r="H838" s="14">
        <f>SUM(F838:G838)</f>
        <v>20</v>
      </c>
    </row>
    <row r="839" spans="1:8" ht="14.25" x14ac:dyDescent="0.15">
      <c r="A839" s="11">
        <v>18</v>
      </c>
      <c r="B839" s="12">
        <v>1</v>
      </c>
      <c r="C839" s="13">
        <v>5</v>
      </c>
      <c r="D839" s="13">
        <f>SUM(B839:C839)</f>
        <v>6</v>
      </c>
      <c r="E839" s="11">
        <v>78</v>
      </c>
      <c r="F839" s="12">
        <v>5</v>
      </c>
      <c r="G839" s="13">
        <v>8</v>
      </c>
      <c r="H839" s="14">
        <f>SUM(F839:G839)</f>
        <v>13</v>
      </c>
    </row>
    <row r="840" spans="1:8" ht="14.25" x14ac:dyDescent="0.15">
      <c r="A840" s="15">
        <v>19</v>
      </c>
      <c r="B840" s="16">
        <v>10</v>
      </c>
      <c r="C840" s="17">
        <v>6</v>
      </c>
      <c r="D840" s="17">
        <f>SUM(B840:C840)</f>
        <v>16</v>
      </c>
      <c r="E840" s="15">
        <v>79</v>
      </c>
      <c r="F840" s="16">
        <v>7</v>
      </c>
      <c r="G840" s="17">
        <v>15</v>
      </c>
      <c r="H840" s="18">
        <f>SUM(F840:G840)</f>
        <v>22</v>
      </c>
    </row>
    <row r="841" spans="1:8" ht="14.25" x14ac:dyDescent="0.15">
      <c r="A841" s="19" t="s">
        <v>13</v>
      </c>
      <c r="B841" s="8">
        <f>SUM(B842:B846)</f>
        <v>34</v>
      </c>
      <c r="C841" s="9">
        <f>SUM(C842:C846)</f>
        <v>48</v>
      </c>
      <c r="D841" s="9">
        <f>SUM(D842:D846)</f>
        <v>82</v>
      </c>
      <c r="E841" s="19" t="s">
        <v>14</v>
      </c>
      <c r="F841" s="8">
        <f>SUM(F842:F846)</f>
        <v>36</v>
      </c>
      <c r="G841" s="9">
        <f>SUM(G842:G846)</f>
        <v>53</v>
      </c>
      <c r="H841" s="10">
        <f>SUM(H842:H846)</f>
        <v>89</v>
      </c>
    </row>
    <row r="842" spans="1:8" ht="14.25" x14ac:dyDescent="0.15">
      <c r="A842" s="11">
        <v>20</v>
      </c>
      <c r="B842" s="12">
        <v>3</v>
      </c>
      <c r="C842" s="13">
        <v>3</v>
      </c>
      <c r="D842" s="13">
        <f>SUM(B842:C842)</f>
        <v>6</v>
      </c>
      <c r="E842" s="11">
        <v>80</v>
      </c>
      <c r="F842" s="12">
        <v>12</v>
      </c>
      <c r="G842" s="13">
        <v>8</v>
      </c>
      <c r="H842" s="14">
        <f>SUM(F842:G842)</f>
        <v>20</v>
      </c>
    </row>
    <row r="843" spans="1:8" ht="14.25" x14ac:dyDescent="0.15">
      <c r="A843" s="11">
        <v>21</v>
      </c>
      <c r="B843" s="12">
        <v>5</v>
      </c>
      <c r="C843" s="13">
        <v>10</v>
      </c>
      <c r="D843" s="13">
        <f>SUM(B843:C843)</f>
        <v>15</v>
      </c>
      <c r="E843" s="11">
        <v>81</v>
      </c>
      <c r="F843" s="12">
        <v>7</v>
      </c>
      <c r="G843" s="13">
        <v>15</v>
      </c>
      <c r="H843" s="14">
        <f>SUM(F843:G843)</f>
        <v>22</v>
      </c>
    </row>
    <row r="844" spans="1:8" ht="14.25" x14ac:dyDescent="0.15">
      <c r="A844" s="11">
        <v>22</v>
      </c>
      <c r="B844" s="12">
        <v>7</v>
      </c>
      <c r="C844" s="13">
        <v>9</v>
      </c>
      <c r="D844" s="13">
        <f>SUM(B844:C844)</f>
        <v>16</v>
      </c>
      <c r="E844" s="11">
        <v>82</v>
      </c>
      <c r="F844" s="12">
        <v>5</v>
      </c>
      <c r="G844" s="13">
        <v>12</v>
      </c>
      <c r="H844" s="14">
        <f>SUM(F844:G844)</f>
        <v>17</v>
      </c>
    </row>
    <row r="845" spans="1:8" ht="14.25" x14ac:dyDescent="0.15">
      <c r="A845" s="11">
        <v>23</v>
      </c>
      <c r="B845" s="12">
        <v>10</v>
      </c>
      <c r="C845" s="13">
        <v>11</v>
      </c>
      <c r="D845" s="13">
        <f>SUM(B845:C845)</f>
        <v>21</v>
      </c>
      <c r="E845" s="11">
        <v>83</v>
      </c>
      <c r="F845" s="12">
        <v>7</v>
      </c>
      <c r="G845" s="13">
        <v>9</v>
      </c>
      <c r="H845" s="14">
        <f>SUM(F845:G845)</f>
        <v>16</v>
      </c>
    </row>
    <row r="846" spans="1:8" ht="14.25" x14ac:dyDescent="0.15">
      <c r="A846" s="15">
        <v>24</v>
      </c>
      <c r="B846" s="16">
        <v>9</v>
      </c>
      <c r="C846" s="17">
        <v>15</v>
      </c>
      <c r="D846" s="17">
        <f>SUM(B846:C846)</f>
        <v>24</v>
      </c>
      <c r="E846" s="15">
        <v>84</v>
      </c>
      <c r="F846" s="16">
        <v>5</v>
      </c>
      <c r="G846" s="17">
        <v>9</v>
      </c>
      <c r="H846" s="18">
        <f>SUM(F846:G846)</f>
        <v>14</v>
      </c>
    </row>
    <row r="847" spans="1:8" ht="14.25" x14ac:dyDescent="0.15">
      <c r="A847" s="19" t="s">
        <v>15</v>
      </c>
      <c r="B847" s="8">
        <f>SUM(B848:B852)</f>
        <v>52</v>
      </c>
      <c r="C847" s="9">
        <f>SUM(C848:C852)</f>
        <v>43</v>
      </c>
      <c r="D847" s="9">
        <f>SUM(D848:D852)</f>
        <v>95</v>
      </c>
      <c r="E847" s="19" t="s">
        <v>16</v>
      </c>
      <c r="F847" s="8">
        <f>SUM(F848:F852)</f>
        <v>27</v>
      </c>
      <c r="G847" s="9">
        <f>SUM(G848:G852)</f>
        <v>34</v>
      </c>
      <c r="H847" s="10">
        <f>SUM(H848:H852)</f>
        <v>61</v>
      </c>
    </row>
    <row r="848" spans="1:8" ht="14.25" x14ac:dyDescent="0.15">
      <c r="A848" s="11">
        <v>25</v>
      </c>
      <c r="B848" s="12">
        <v>8</v>
      </c>
      <c r="C848" s="13">
        <v>5</v>
      </c>
      <c r="D848" s="13">
        <f>SUM(B848:C848)</f>
        <v>13</v>
      </c>
      <c r="E848" s="11">
        <v>85</v>
      </c>
      <c r="F848" s="12">
        <v>2</v>
      </c>
      <c r="G848" s="13">
        <v>6</v>
      </c>
      <c r="H848" s="14">
        <f>SUM(F848:G848)</f>
        <v>8</v>
      </c>
    </row>
    <row r="849" spans="1:8" ht="14.25" x14ac:dyDescent="0.15">
      <c r="A849" s="11">
        <v>26</v>
      </c>
      <c r="B849" s="12">
        <v>7</v>
      </c>
      <c r="C849" s="13">
        <v>9</v>
      </c>
      <c r="D849" s="13">
        <f>SUM(B849:C849)</f>
        <v>16</v>
      </c>
      <c r="E849" s="11">
        <v>86</v>
      </c>
      <c r="F849" s="12">
        <v>5</v>
      </c>
      <c r="G849" s="13">
        <v>5</v>
      </c>
      <c r="H849" s="14">
        <f>SUM(F849:G849)</f>
        <v>10</v>
      </c>
    </row>
    <row r="850" spans="1:8" ht="14.25" x14ac:dyDescent="0.15">
      <c r="A850" s="11">
        <v>27</v>
      </c>
      <c r="B850" s="12">
        <v>9</v>
      </c>
      <c r="C850" s="13">
        <v>8</v>
      </c>
      <c r="D850" s="13">
        <f>SUM(B850:C850)</f>
        <v>17</v>
      </c>
      <c r="E850" s="11">
        <v>87</v>
      </c>
      <c r="F850" s="12">
        <v>7</v>
      </c>
      <c r="G850" s="13">
        <v>9</v>
      </c>
      <c r="H850" s="14">
        <f>SUM(F850:G850)</f>
        <v>16</v>
      </c>
    </row>
    <row r="851" spans="1:8" ht="14.25" x14ac:dyDescent="0.15">
      <c r="A851" s="11">
        <v>28</v>
      </c>
      <c r="B851" s="12">
        <v>15</v>
      </c>
      <c r="C851" s="13">
        <v>13</v>
      </c>
      <c r="D851" s="13">
        <f>SUM(B851:C851)</f>
        <v>28</v>
      </c>
      <c r="E851" s="11">
        <v>88</v>
      </c>
      <c r="F851" s="12">
        <v>6</v>
      </c>
      <c r="G851" s="13">
        <v>7</v>
      </c>
      <c r="H851" s="14">
        <f>SUM(F851:G851)</f>
        <v>13</v>
      </c>
    </row>
    <row r="852" spans="1:8" ht="14.25" x14ac:dyDescent="0.15">
      <c r="A852" s="15">
        <v>29</v>
      </c>
      <c r="B852" s="16">
        <v>13</v>
      </c>
      <c r="C852" s="17">
        <v>8</v>
      </c>
      <c r="D852" s="17">
        <f>SUM(B852:C852)</f>
        <v>21</v>
      </c>
      <c r="E852" s="15">
        <v>89</v>
      </c>
      <c r="F852" s="16">
        <v>7</v>
      </c>
      <c r="G852" s="17">
        <v>7</v>
      </c>
      <c r="H852" s="18">
        <f>SUM(F852:G852)</f>
        <v>14</v>
      </c>
    </row>
    <row r="853" spans="1:8" ht="14.25" x14ac:dyDescent="0.15">
      <c r="A853" s="19" t="s">
        <v>17</v>
      </c>
      <c r="B853" s="8">
        <f>SUM(B854:B858)</f>
        <v>47</v>
      </c>
      <c r="C853" s="9">
        <f>SUM(C854:C858)</f>
        <v>44</v>
      </c>
      <c r="D853" s="9">
        <f>SUM(D854:D858)</f>
        <v>91</v>
      </c>
      <c r="E853" s="19" t="s">
        <v>18</v>
      </c>
      <c r="F853" s="8">
        <f>SUM(F854:F858)</f>
        <v>6</v>
      </c>
      <c r="G853" s="9">
        <f>SUM(G854:G858)</f>
        <v>20</v>
      </c>
      <c r="H853" s="10">
        <f>SUM(H854:H858)</f>
        <v>26</v>
      </c>
    </row>
    <row r="854" spans="1:8" ht="14.25" x14ac:dyDescent="0.15">
      <c r="A854" s="11">
        <v>30</v>
      </c>
      <c r="B854" s="12">
        <v>15</v>
      </c>
      <c r="C854" s="13">
        <v>6</v>
      </c>
      <c r="D854" s="13">
        <f>SUM(B854:C854)</f>
        <v>21</v>
      </c>
      <c r="E854" s="11">
        <v>90</v>
      </c>
      <c r="F854" s="12">
        <v>2</v>
      </c>
      <c r="G854" s="13">
        <v>5</v>
      </c>
      <c r="H854" s="14">
        <f>SUM(F854:G854)</f>
        <v>7</v>
      </c>
    </row>
    <row r="855" spans="1:8" ht="14.25" x14ac:dyDescent="0.15">
      <c r="A855" s="11">
        <v>31</v>
      </c>
      <c r="B855" s="12">
        <v>11</v>
      </c>
      <c r="C855" s="13">
        <v>14</v>
      </c>
      <c r="D855" s="13">
        <f>SUM(B855:C855)</f>
        <v>25</v>
      </c>
      <c r="E855" s="11">
        <v>91</v>
      </c>
      <c r="F855" s="12">
        <v>2</v>
      </c>
      <c r="G855" s="13">
        <v>6</v>
      </c>
      <c r="H855" s="14">
        <f>SUM(F855:G855)</f>
        <v>8</v>
      </c>
    </row>
    <row r="856" spans="1:8" ht="14.25" x14ac:dyDescent="0.15">
      <c r="A856" s="11">
        <v>32</v>
      </c>
      <c r="B856" s="12">
        <v>6</v>
      </c>
      <c r="C856" s="13">
        <v>5</v>
      </c>
      <c r="D856" s="13">
        <f>SUM(B856:C856)</f>
        <v>11</v>
      </c>
      <c r="E856" s="11">
        <v>92</v>
      </c>
      <c r="F856" s="12">
        <v>1</v>
      </c>
      <c r="G856" s="13">
        <v>3</v>
      </c>
      <c r="H856" s="14">
        <f>SUM(F856:G856)</f>
        <v>4</v>
      </c>
    </row>
    <row r="857" spans="1:8" ht="14.25" x14ac:dyDescent="0.15">
      <c r="A857" s="11">
        <v>33</v>
      </c>
      <c r="B857" s="12">
        <v>6</v>
      </c>
      <c r="C857" s="13">
        <v>9</v>
      </c>
      <c r="D857" s="13">
        <f>SUM(B857:C857)</f>
        <v>15</v>
      </c>
      <c r="E857" s="11">
        <v>93</v>
      </c>
      <c r="F857" s="12">
        <v>1</v>
      </c>
      <c r="G857" s="13">
        <v>4</v>
      </c>
      <c r="H857" s="14">
        <f>SUM(F857:G857)</f>
        <v>5</v>
      </c>
    </row>
    <row r="858" spans="1:8" ht="14.25" x14ac:dyDescent="0.15">
      <c r="A858" s="15">
        <v>34</v>
      </c>
      <c r="B858" s="16">
        <v>9</v>
      </c>
      <c r="C858" s="17">
        <v>10</v>
      </c>
      <c r="D858" s="17">
        <f>SUM(B858:C858)</f>
        <v>19</v>
      </c>
      <c r="E858" s="15">
        <v>94</v>
      </c>
      <c r="F858" s="16">
        <v>0</v>
      </c>
      <c r="G858" s="17">
        <v>2</v>
      </c>
      <c r="H858" s="18">
        <f>SUM(F858:G858)</f>
        <v>2</v>
      </c>
    </row>
    <row r="859" spans="1:8" ht="14.25" x14ac:dyDescent="0.15">
      <c r="A859" s="19" t="s">
        <v>19</v>
      </c>
      <c r="B859" s="8">
        <f>SUM(B860:B864)</f>
        <v>47</v>
      </c>
      <c r="C859" s="9">
        <f>SUM(C860:C864)</f>
        <v>52</v>
      </c>
      <c r="D859" s="9">
        <f>SUM(D860:D864)</f>
        <v>99</v>
      </c>
      <c r="E859" s="19" t="s">
        <v>20</v>
      </c>
      <c r="F859" s="8">
        <f>SUM(F860:F864)</f>
        <v>1</v>
      </c>
      <c r="G859" s="9">
        <f>SUM(G860:G864)</f>
        <v>5</v>
      </c>
      <c r="H859" s="10">
        <f>SUM(H860:H864)</f>
        <v>6</v>
      </c>
    </row>
    <row r="860" spans="1:8" ht="14.25" x14ac:dyDescent="0.15">
      <c r="A860" s="11">
        <v>35</v>
      </c>
      <c r="B860" s="12">
        <v>10</v>
      </c>
      <c r="C860" s="13">
        <v>11</v>
      </c>
      <c r="D860" s="13">
        <f>SUM(B860:C860)</f>
        <v>21</v>
      </c>
      <c r="E860" s="11">
        <v>95</v>
      </c>
      <c r="F860" s="12">
        <v>1</v>
      </c>
      <c r="G860" s="13">
        <v>2</v>
      </c>
      <c r="H860" s="14">
        <f t="shared" ref="H860:H865" si="11">SUM(F860:G860)</f>
        <v>3</v>
      </c>
    </row>
    <row r="861" spans="1:8" ht="14.25" x14ac:dyDescent="0.15">
      <c r="A861" s="11">
        <v>36</v>
      </c>
      <c r="B861" s="12">
        <v>9</v>
      </c>
      <c r="C861" s="13">
        <v>8</v>
      </c>
      <c r="D861" s="13">
        <f>SUM(B861:C861)</f>
        <v>17</v>
      </c>
      <c r="E861" s="11">
        <v>96</v>
      </c>
      <c r="F861" s="12">
        <v>0</v>
      </c>
      <c r="G861" s="13">
        <v>1</v>
      </c>
      <c r="H861" s="14">
        <f t="shared" si="11"/>
        <v>1</v>
      </c>
    </row>
    <row r="862" spans="1:8" ht="14.25" x14ac:dyDescent="0.15">
      <c r="A862" s="11">
        <v>37</v>
      </c>
      <c r="B862" s="12">
        <v>14</v>
      </c>
      <c r="C862" s="13">
        <v>16</v>
      </c>
      <c r="D862" s="13">
        <f>SUM(B862:C862)</f>
        <v>30</v>
      </c>
      <c r="E862" s="11">
        <v>97</v>
      </c>
      <c r="F862" s="12">
        <v>0</v>
      </c>
      <c r="G862" s="13">
        <v>1</v>
      </c>
      <c r="H862" s="14">
        <f t="shared" si="11"/>
        <v>1</v>
      </c>
    </row>
    <row r="863" spans="1:8" ht="14.25" x14ac:dyDescent="0.15">
      <c r="A863" s="11">
        <v>38</v>
      </c>
      <c r="B863" s="12">
        <v>7</v>
      </c>
      <c r="C863" s="13">
        <v>6</v>
      </c>
      <c r="D863" s="13">
        <f>SUM(B863:C863)</f>
        <v>13</v>
      </c>
      <c r="E863" s="11">
        <v>98</v>
      </c>
      <c r="F863" s="12">
        <v>0</v>
      </c>
      <c r="G863" s="13">
        <v>0</v>
      </c>
      <c r="H863" s="14">
        <f t="shared" si="11"/>
        <v>0</v>
      </c>
    </row>
    <row r="864" spans="1:8" ht="14.25" x14ac:dyDescent="0.15">
      <c r="A864" s="15">
        <v>39</v>
      </c>
      <c r="B864" s="16">
        <v>7</v>
      </c>
      <c r="C864" s="17">
        <v>11</v>
      </c>
      <c r="D864" s="17">
        <f>SUM(B864:C864)</f>
        <v>18</v>
      </c>
      <c r="E864" s="15">
        <v>99</v>
      </c>
      <c r="F864" s="16">
        <v>0</v>
      </c>
      <c r="G864" s="17">
        <v>1</v>
      </c>
      <c r="H864" s="18">
        <f t="shared" si="11"/>
        <v>1</v>
      </c>
    </row>
    <row r="865" spans="1:8" ht="14.25" x14ac:dyDescent="0.15">
      <c r="A865" s="19" t="s">
        <v>21</v>
      </c>
      <c r="B865" s="8">
        <f>SUM(B866:B870)</f>
        <v>51</v>
      </c>
      <c r="C865" s="9">
        <f>SUM(C866:C870)</f>
        <v>45</v>
      </c>
      <c r="D865" s="9">
        <f>SUM(D866:D870)</f>
        <v>96</v>
      </c>
      <c r="E865" s="7" t="s">
        <v>22</v>
      </c>
      <c r="F865" s="8">
        <v>0</v>
      </c>
      <c r="G865" s="9">
        <v>1</v>
      </c>
      <c r="H865" s="10">
        <f t="shared" si="11"/>
        <v>1</v>
      </c>
    </row>
    <row r="866" spans="1:8" ht="14.25" x14ac:dyDescent="0.15">
      <c r="A866" s="11">
        <v>40</v>
      </c>
      <c r="B866" s="12">
        <v>6</v>
      </c>
      <c r="C866" s="13">
        <v>8</v>
      </c>
      <c r="D866" s="13">
        <f>SUM(B866:C866)</f>
        <v>14</v>
      </c>
      <c r="E866" s="11"/>
      <c r="F866" s="12"/>
      <c r="G866" s="13"/>
      <c r="H866" s="14"/>
    </row>
    <row r="867" spans="1:8" ht="14.25" x14ac:dyDescent="0.15">
      <c r="A867" s="11">
        <v>41</v>
      </c>
      <c r="B867" s="12">
        <v>11</v>
      </c>
      <c r="C867" s="13">
        <v>9</v>
      </c>
      <c r="D867" s="13">
        <f>SUM(B867:C867)</f>
        <v>20</v>
      </c>
      <c r="E867" s="11"/>
      <c r="F867" s="12"/>
      <c r="G867" s="13"/>
      <c r="H867" s="14"/>
    </row>
    <row r="868" spans="1:8" ht="14.25" x14ac:dyDescent="0.15">
      <c r="A868" s="11">
        <v>42</v>
      </c>
      <c r="B868" s="12">
        <v>7</v>
      </c>
      <c r="C868" s="13">
        <v>5</v>
      </c>
      <c r="D868" s="13">
        <f>SUM(B868:C868)</f>
        <v>12</v>
      </c>
      <c r="E868" s="11"/>
      <c r="F868" s="12"/>
      <c r="G868" s="13"/>
      <c r="H868" s="14"/>
    </row>
    <row r="869" spans="1:8" ht="14.25" x14ac:dyDescent="0.15">
      <c r="A869" s="11">
        <v>43</v>
      </c>
      <c r="B869" s="12">
        <v>18</v>
      </c>
      <c r="C869" s="13">
        <v>17</v>
      </c>
      <c r="D869" s="13">
        <f>SUM(B869:C869)</f>
        <v>35</v>
      </c>
      <c r="E869" s="11"/>
      <c r="F869" s="12"/>
      <c r="G869" s="13"/>
      <c r="H869" s="14"/>
    </row>
    <row r="870" spans="1:8" ht="14.25" x14ac:dyDescent="0.15">
      <c r="A870" s="15">
        <v>44</v>
      </c>
      <c r="B870" s="16">
        <v>9</v>
      </c>
      <c r="C870" s="17">
        <v>6</v>
      </c>
      <c r="D870" s="17">
        <f>SUM(B870:C870)</f>
        <v>15</v>
      </c>
      <c r="E870" s="15"/>
      <c r="F870" s="16"/>
      <c r="G870" s="17"/>
      <c r="H870" s="18"/>
    </row>
    <row r="871" spans="1:8" ht="14.25" x14ac:dyDescent="0.15">
      <c r="A871" s="19" t="s">
        <v>23</v>
      </c>
      <c r="B871" s="8">
        <f>SUM(B872:B876)</f>
        <v>56</v>
      </c>
      <c r="C871" s="9">
        <f>SUM(C872:C876)</f>
        <v>48</v>
      </c>
      <c r="D871" s="9">
        <f>SUM(D872:D876)</f>
        <v>104</v>
      </c>
      <c r="E871" s="21"/>
      <c r="F871" s="12"/>
      <c r="G871" s="22"/>
      <c r="H871" s="23"/>
    </row>
    <row r="872" spans="1:8" ht="14.25" x14ac:dyDescent="0.15">
      <c r="A872" s="11">
        <v>45</v>
      </c>
      <c r="B872" s="12">
        <v>7</v>
      </c>
      <c r="C872" s="13">
        <v>3</v>
      </c>
      <c r="D872" s="13">
        <f>SUM(B872:C872)</f>
        <v>10</v>
      </c>
      <c r="E872" s="21"/>
      <c r="F872" s="12"/>
      <c r="G872" s="13"/>
      <c r="H872" s="14"/>
    </row>
    <row r="873" spans="1:8" ht="14.25" x14ac:dyDescent="0.15">
      <c r="A873" s="11">
        <v>46</v>
      </c>
      <c r="B873" s="12">
        <v>11</v>
      </c>
      <c r="C873" s="13">
        <v>13</v>
      </c>
      <c r="D873" s="13">
        <f>SUM(B873:C873)</f>
        <v>24</v>
      </c>
      <c r="E873" s="21"/>
      <c r="F873" s="12"/>
      <c r="G873" s="13"/>
      <c r="H873" s="14"/>
    </row>
    <row r="874" spans="1:8" ht="14.25" x14ac:dyDescent="0.15">
      <c r="A874" s="11">
        <v>47</v>
      </c>
      <c r="B874" s="12">
        <v>10</v>
      </c>
      <c r="C874" s="13">
        <v>10</v>
      </c>
      <c r="D874" s="13">
        <f>SUM(B874:C874)</f>
        <v>20</v>
      </c>
      <c r="E874" s="21"/>
      <c r="F874" s="12"/>
      <c r="G874" s="13"/>
      <c r="H874" s="14"/>
    </row>
    <row r="875" spans="1:8" ht="14.25" x14ac:dyDescent="0.15">
      <c r="A875" s="11">
        <v>48</v>
      </c>
      <c r="B875" s="12">
        <v>16</v>
      </c>
      <c r="C875" s="13">
        <v>7</v>
      </c>
      <c r="D875" s="13">
        <f>SUM(B875:C875)</f>
        <v>23</v>
      </c>
      <c r="E875" s="21"/>
      <c r="F875" s="12"/>
      <c r="G875" s="13"/>
      <c r="H875" s="14"/>
    </row>
    <row r="876" spans="1:8" ht="14.25" x14ac:dyDescent="0.15">
      <c r="A876" s="15">
        <v>49</v>
      </c>
      <c r="B876" s="16">
        <v>12</v>
      </c>
      <c r="C876" s="17">
        <v>15</v>
      </c>
      <c r="D876" s="17">
        <f>SUM(B876:C876)</f>
        <v>27</v>
      </c>
      <c r="E876" s="15"/>
      <c r="F876" s="16"/>
      <c r="G876" s="17"/>
      <c r="H876" s="18"/>
    </row>
    <row r="877" spans="1:8" ht="14.25" x14ac:dyDescent="0.15">
      <c r="A877" s="19" t="s">
        <v>24</v>
      </c>
      <c r="B877" s="8">
        <f>SUM(B878:B882)</f>
        <v>56</v>
      </c>
      <c r="C877" s="9">
        <f>SUM(C878:C882)</f>
        <v>60</v>
      </c>
      <c r="D877" s="9">
        <f>SUM(D878:D882)</f>
        <v>116</v>
      </c>
      <c r="E877" s="21"/>
      <c r="F877" s="22"/>
      <c r="G877" s="13"/>
      <c r="H877" s="14"/>
    </row>
    <row r="878" spans="1:8" ht="14.25" x14ac:dyDescent="0.15">
      <c r="A878" s="24">
        <v>50</v>
      </c>
      <c r="B878" s="12">
        <v>5</v>
      </c>
      <c r="C878" s="25">
        <v>10</v>
      </c>
      <c r="D878" s="13">
        <f>SUM(B878:C878)</f>
        <v>15</v>
      </c>
      <c r="E878" s="21"/>
      <c r="F878" s="2"/>
      <c r="G878" s="2"/>
      <c r="H878" s="26"/>
    </row>
    <row r="879" spans="1:8" ht="14.25" x14ac:dyDescent="0.15">
      <c r="A879" s="24">
        <v>51</v>
      </c>
      <c r="B879" s="12">
        <v>9</v>
      </c>
      <c r="C879" s="25">
        <v>17</v>
      </c>
      <c r="D879" s="13">
        <f>SUM(B879:C879)</f>
        <v>26</v>
      </c>
      <c r="E879" s="21"/>
      <c r="F879" s="2"/>
      <c r="G879" s="2"/>
      <c r="H879" s="26"/>
    </row>
    <row r="880" spans="1:8" ht="14.25" x14ac:dyDescent="0.15">
      <c r="A880" s="24">
        <v>52</v>
      </c>
      <c r="B880" s="12">
        <v>11</v>
      </c>
      <c r="C880" s="25">
        <v>12</v>
      </c>
      <c r="D880" s="13">
        <f>SUM(B880:C880)</f>
        <v>23</v>
      </c>
      <c r="E880" s="21"/>
      <c r="F880" s="2"/>
      <c r="G880" s="2"/>
      <c r="H880" s="26"/>
    </row>
    <row r="881" spans="1:8" ht="14.25" x14ac:dyDescent="0.15">
      <c r="A881" s="24">
        <v>53</v>
      </c>
      <c r="B881" s="12">
        <v>16</v>
      </c>
      <c r="C881" s="25">
        <v>9</v>
      </c>
      <c r="D881" s="13">
        <f>SUM(B881:C881)</f>
        <v>25</v>
      </c>
      <c r="E881" s="21"/>
      <c r="F881" s="2"/>
      <c r="G881" s="2"/>
      <c r="H881" s="26"/>
    </row>
    <row r="882" spans="1:8" ht="14.25" x14ac:dyDescent="0.15">
      <c r="A882" s="24">
        <v>54</v>
      </c>
      <c r="B882" s="16">
        <v>15</v>
      </c>
      <c r="C882" s="25">
        <v>12</v>
      </c>
      <c r="D882" s="17">
        <f>SUM(B882:C882)</f>
        <v>27</v>
      </c>
      <c r="E882" s="27"/>
      <c r="F882" s="28"/>
      <c r="G882" s="28"/>
      <c r="H882" s="29"/>
    </row>
    <row r="883" spans="1:8" ht="14.25" x14ac:dyDescent="0.15">
      <c r="A883" s="30" t="s">
        <v>25</v>
      </c>
      <c r="B883" s="31">
        <f>SUM(B884:B888)</f>
        <v>48</v>
      </c>
      <c r="C883" s="32">
        <f>SUM(C884:C888)</f>
        <v>42</v>
      </c>
      <c r="D883" s="33">
        <f>SUM(D884:D888)</f>
        <v>90</v>
      </c>
      <c r="E883" s="34" t="s">
        <v>26</v>
      </c>
      <c r="F883" s="35">
        <f>SUM(B817+B823+B829+B835+B841+B847+B853+B859+B865+B871+B877+B883+F817+F823+F829+F835+F841+F847+F853+F859+F865)</f>
        <v>722</v>
      </c>
      <c r="G883" s="36">
        <f>SUM(C817+C823+C829+C835+C841+C847+C853+C859+C865+C871+C877+C883+G817+G823+G829+G835+G841+G847+G853+G859+G865)</f>
        <v>793</v>
      </c>
      <c r="H883" s="37">
        <f>SUM(D817+D823+D829+D835+D841+D847+D853+D859+D865+D871+D877+D883+H817+H823+H829+H835+H841+H847+H853+H859+H865)</f>
        <v>1515</v>
      </c>
    </row>
    <row r="884" spans="1:8" ht="14.25" x14ac:dyDescent="0.15">
      <c r="A884" s="21">
        <v>55</v>
      </c>
      <c r="B884" s="12">
        <v>14</v>
      </c>
      <c r="C884" s="25">
        <v>10</v>
      </c>
      <c r="D884" s="13">
        <f>SUM(B884:C884)</f>
        <v>24</v>
      </c>
      <c r="E884" s="38"/>
      <c r="F884" s="39"/>
      <c r="G884" s="40"/>
      <c r="H884" s="41"/>
    </row>
    <row r="885" spans="1:8" ht="14.25" x14ac:dyDescent="0.15">
      <c r="A885" s="21">
        <v>56</v>
      </c>
      <c r="B885" s="12">
        <v>8</v>
      </c>
      <c r="C885" s="25">
        <v>7</v>
      </c>
      <c r="D885" s="13">
        <f>SUM(B885:C885)</f>
        <v>15</v>
      </c>
      <c r="E885" s="42" t="s">
        <v>27</v>
      </c>
      <c r="F885" s="39"/>
      <c r="G885" s="40"/>
      <c r="H885" s="41"/>
    </row>
    <row r="886" spans="1:8" ht="14.25" x14ac:dyDescent="0.15">
      <c r="A886" s="21">
        <v>57</v>
      </c>
      <c r="B886" s="12">
        <v>10</v>
      </c>
      <c r="C886" s="25">
        <v>7</v>
      </c>
      <c r="D886" s="13">
        <f>SUM(B886:C886)</f>
        <v>17</v>
      </c>
      <c r="E886" s="43" t="s">
        <v>28</v>
      </c>
      <c r="F886" s="44">
        <f>SUM(B817+B823+B829)</f>
        <v>83</v>
      </c>
      <c r="G886" s="45">
        <f>SUM(C817+C823+C829)</f>
        <v>76</v>
      </c>
      <c r="H886" s="46">
        <f>SUM(D817+D823+D829)</f>
        <v>159</v>
      </c>
    </row>
    <row r="887" spans="1:8" ht="14.25" x14ac:dyDescent="0.15">
      <c r="A887" s="21">
        <v>58</v>
      </c>
      <c r="B887" s="12">
        <v>10</v>
      </c>
      <c r="C887" s="25">
        <v>7</v>
      </c>
      <c r="D887" s="13">
        <f>SUM(B887:C887)</f>
        <v>17</v>
      </c>
      <c r="E887" s="43" t="s">
        <v>29</v>
      </c>
      <c r="F887" s="44">
        <f>SUM(B835+B841+B847+B853+B859+B865+B871+B877+B883+F817)</f>
        <v>458</v>
      </c>
      <c r="G887" s="45">
        <f>SUM(C835+C841+C847+C853+C859+C865+C871+C877+C883+G817)</f>
        <v>457</v>
      </c>
      <c r="H887" s="46">
        <f>SUM(D835+D841+D847+D853+D859+D865+D871+D877+D883+H817)</f>
        <v>915</v>
      </c>
    </row>
    <row r="888" spans="1:8" ht="15" thickBot="1" x14ac:dyDescent="0.2">
      <c r="A888" s="47">
        <v>59</v>
      </c>
      <c r="B888" s="57">
        <v>6</v>
      </c>
      <c r="C888" s="48">
        <v>11</v>
      </c>
      <c r="D888" s="58">
        <f>SUM(B888:C888)</f>
        <v>17</v>
      </c>
      <c r="E888" s="50" t="s">
        <v>30</v>
      </c>
      <c r="F888" s="51">
        <f>SUM(F823+F829+F835+F841+F847+F853+F859+F865)</f>
        <v>181</v>
      </c>
      <c r="G888" s="52">
        <f>SUM(G823+G829+G835+G841+G847+G853+G859+G865)</f>
        <v>260</v>
      </c>
      <c r="H888" s="53">
        <f>SUM(H823+H829+H835+H841+H847+H853+H859+H865)</f>
        <v>441</v>
      </c>
    </row>
  </sheetData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  <rowBreaks count="11" manualBreakCount="11">
    <brk id="74" max="16383" man="1"/>
    <brk id="148" max="16383" man="1"/>
    <brk id="222" max="16383" man="1"/>
    <brk id="296" max="16383" man="1"/>
    <brk id="370" max="16383" man="1"/>
    <brk id="444" max="16383" man="1"/>
    <brk id="518" max="16383" man="1"/>
    <brk id="592" max="16383" man="1"/>
    <brk id="666" max="16383" man="1"/>
    <brk id="740" max="16383" man="1"/>
    <brk id="8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台1～岡本2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a00p032</dc:creator>
  <cp:lastModifiedBy>A10P007</cp:lastModifiedBy>
  <cp:lastPrinted>2018-04-10T07:57:48Z</cp:lastPrinted>
  <dcterms:created xsi:type="dcterms:W3CDTF">2015-07-23T12:14:10Z</dcterms:created>
  <dcterms:modified xsi:type="dcterms:W3CDTF">2023-05-25T00:47:50Z</dcterms:modified>
</cp:coreProperties>
</file>